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ntinental-my.sharepoint.com/personal/uia29633_contiwan_com/Documents/Documents/Desktop/State Contracts/State of Kansas/2022/"/>
    </mc:Choice>
  </mc:AlternateContent>
  <xr:revisionPtr revIDLastSave="0" documentId="8_{3273E88D-31B8-41B8-8624-7514E66B3921}" xr6:coauthVersionLast="46" xr6:coauthVersionMax="46" xr10:uidLastSave="{00000000-0000-0000-0000-000000000000}"/>
  <bookViews>
    <workbookView xWindow="-120" yWindow="-120" windowWidth="29040" windowHeight="15840" xr2:uid="{F1C4DB4B-A106-44E5-9993-0DCCC7E797C1}"/>
  </bookViews>
  <sheets>
    <sheet name="Medium Comm Truck 39163A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0" hidden="1">'Medium Comm Truck 39163AF'!$A$11:$I$500</definedName>
    <definedName name="asd">'[1]New Simplified List'!#REF!</definedName>
    <definedName name="_xlnm.Criteria">#REF!</definedName>
    <definedName name="_xlnm.Database">#REF!</definedName>
    <definedName name="DF_GRID_1">OOY RoW Pro [3]Contact!$F$15:$K$301</definedName>
    <definedName name="DF_GRID_2">Open [4]Orders!$F$20:$I$86</definedName>
    <definedName name="DF_Sheet4_GRID_1">Pro Contact [5]AM!$F$15:$Q$160</definedName>
    <definedName name="DF_Sheet5_GRID_1">PLT Full ATP BKO BY [6]Warhouse!$F$15:$P$1094</definedName>
    <definedName name="DF_Sheet5_Sheet4_GRID_1">No Pro Contact [5]AM!$F$15:$O$1227</definedName>
    <definedName name="DF_Sheet6_GRID_1">OOY RoW No [7]Pro!$F$15:$Q$11545</definedName>
    <definedName name="DF_Sheet7_GRID_1">US all DC [8]Stock!$F$15:$J$3012</definedName>
    <definedName name="DF_Sheet7_Sheet5_GRID_1">CVT Full ATP BKO BY [6]Warhouse!$F$15:$L$19</definedName>
    <definedName name="DF_Sheet8_Sheet5_GRID_1">PLT Full ATP BKO Warhous [9]Future!$F$15:$K$774</definedName>
    <definedName name="DF_Sheet8_Sheet7_GRID_1">Open [4]Orders!$F$15</definedName>
    <definedName name="_xlnm.Extract">#REF!</definedName>
    <definedName name="Masterfile">'[10]New Simplified List'!#REF!</definedName>
    <definedName name="New">'[1]New Simplified List'!#REF!</definedName>
    <definedName name="_xlnm.Print_Titles" localSheetId="0">'Medium Comm Truck 39163AF'!$6:$11</definedName>
    <definedName name="SAPwbID" hidden="1">"ARS"</definedName>
    <definedName name="sq">'[1]New Simplified List'!#REF!</definedName>
    <definedName name="TableName">"Dummy"</definedName>
    <definedName name="TIREMFG">'[11]lists for drop down choices'!$C$3:$C$23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00" i="1" l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</calcChain>
</file>

<file path=xl/sharedStrings.xml><?xml version="1.0" encoding="utf-8"?>
<sst xmlns="http://schemas.openxmlformats.org/spreadsheetml/2006/main" count="2950" uniqueCount="666">
  <si>
    <t>State of Kansas</t>
  </si>
  <si>
    <t>Tire and Tubes #39163AF</t>
  </si>
  <si>
    <t xml:space="preserve">Contract Effective Start  Date </t>
  </si>
  <si>
    <t xml:space="preserve">Expiration </t>
  </si>
  <si>
    <t>Pricing Exception Effective Date</t>
  </si>
  <si>
    <t>9/30/20222</t>
  </si>
  <si>
    <t>Article</t>
  </si>
  <si>
    <t>Size</t>
  </si>
  <si>
    <t>Marketing Line</t>
  </si>
  <si>
    <t>Brand</t>
  </si>
  <si>
    <t>LR</t>
  </si>
  <si>
    <t>Status</t>
  </si>
  <si>
    <t>Base Pricing</t>
  </si>
  <si>
    <t>Discount Off</t>
  </si>
  <si>
    <t>Kansas Extended Price</t>
  </si>
  <si>
    <t>05140590000</t>
  </si>
  <si>
    <t>315/80R22.5</t>
  </si>
  <si>
    <t>Conti CityService HA3</t>
  </si>
  <si>
    <t>Continental</t>
  </si>
  <si>
    <t>L</t>
  </si>
  <si>
    <t>Obsolete</t>
  </si>
  <si>
    <t>05110750000</t>
  </si>
  <si>
    <t>Conti Coach HA3</t>
  </si>
  <si>
    <t>Active</t>
  </si>
  <si>
    <t>05140390000</t>
  </si>
  <si>
    <t>275/70R22.5</t>
  </si>
  <si>
    <t>J</t>
  </si>
  <si>
    <t>05140400000</t>
  </si>
  <si>
    <t>255/70R22.5</t>
  </si>
  <si>
    <t>H</t>
  </si>
  <si>
    <t>05153190000</t>
  </si>
  <si>
    <t>12R22.5</t>
  </si>
  <si>
    <t>Conti CrossTrac HA3</t>
  </si>
  <si>
    <t>05153180000</t>
  </si>
  <si>
    <t>11R24.5</t>
  </si>
  <si>
    <t>05153210000</t>
  </si>
  <si>
    <t>285/75R24.5</t>
  </si>
  <si>
    <t>05153170000</t>
  </si>
  <si>
    <t>G</t>
  </si>
  <si>
    <t>05153200000</t>
  </si>
  <si>
    <t>05153150000</t>
  </si>
  <si>
    <t>11R22.5</t>
  </si>
  <si>
    <t>05153230000</t>
  </si>
  <si>
    <t>295/75R22.5</t>
  </si>
  <si>
    <t>05153120000</t>
  </si>
  <si>
    <t>05153220000</t>
  </si>
  <si>
    <t>05153890000</t>
  </si>
  <si>
    <t>225/70R19.5</t>
  </si>
  <si>
    <t>05111700000</t>
  </si>
  <si>
    <t>355/50R22.5</t>
  </si>
  <si>
    <t>Conti EcoPlus HS3</t>
  </si>
  <si>
    <t>05111670000</t>
  </si>
  <si>
    <t>295/60R22.5</t>
  </si>
  <si>
    <t>05110840000</t>
  </si>
  <si>
    <t>05110560000</t>
  </si>
  <si>
    <t>05110540000</t>
  </si>
  <si>
    <t>05110580000</t>
  </si>
  <si>
    <t>05110510000</t>
  </si>
  <si>
    <t>05110520000</t>
  </si>
  <si>
    <t>05110530000</t>
  </si>
  <si>
    <t>05110550000</t>
  </si>
  <si>
    <t>05110570000</t>
  </si>
  <si>
    <t>05126170000</t>
  </si>
  <si>
    <t xml:space="preserve">Conti EcoPlus HS3+ </t>
  </si>
  <si>
    <t>05126180000</t>
  </si>
  <si>
    <t>05126140000</t>
  </si>
  <si>
    <t>05126160000</t>
  </si>
  <si>
    <t>05126130000</t>
  </si>
  <si>
    <t>05126150000</t>
  </si>
  <si>
    <t>05310350000</t>
  </si>
  <si>
    <t>Conti EcoPlus HT3</t>
  </si>
  <si>
    <t>05310260000</t>
  </si>
  <si>
    <t>05310250000</t>
  </si>
  <si>
    <t>05310310000</t>
  </si>
  <si>
    <t>05310280000</t>
  </si>
  <si>
    <t>05310270000</t>
  </si>
  <si>
    <t>05310620000</t>
  </si>
  <si>
    <t>05310340000</t>
  </si>
  <si>
    <t>05141090000</t>
  </si>
  <si>
    <t>Conti HAU3 WT</t>
  </si>
  <si>
    <t>05211550000</t>
  </si>
  <si>
    <t>Conti HDL 3 LTL</t>
  </si>
  <si>
    <t>05211560000</t>
  </si>
  <si>
    <t>05211540000</t>
  </si>
  <si>
    <t>05111570000</t>
  </si>
  <si>
    <t>Conti HSL 3</t>
  </si>
  <si>
    <t>05111590000</t>
  </si>
  <si>
    <t>05111560000</t>
  </si>
  <si>
    <t>05111580000</t>
  </si>
  <si>
    <t>05310840000</t>
  </si>
  <si>
    <t>Conti HTL 3</t>
  </si>
  <si>
    <t>05310820000</t>
  </si>
  <si>
    <t>05310830000</t>
  </si>
  <si>
    <t>05210520000</t>
  </si>
  <si>
    <t>Conti Hybrid HD3</t>
  </si>
  <si>
    <t>05210560000</t>
  </si>
  <si>
    <t>05210550000</t>
  </si>
  <si>
    <t>05210160000</t>
  </si>
  <si>
    <t>05210150000</t>
  </si>
  <si>
    <t>05210170000</t>
  </si>
  <si>
    <t>05210920000</t>
  </si>
  <si>
    <t>05220880000</t>
  </si>
  <si>
    <t>285/70R19.5</t>
  </si>
  <si>
    <t>05220890000</t>
  </si>
  <si>
    <t>265/70R19.5</t>
  </si>
  <si>
    <t>05210830000</t>
  </si>
  <si>
    <t>245/70R19.5</t>
  </si>
  <si>
    <t>05220900000</t>
  </si>
  <si>
    <t>05222240000</t>
  </si>
  <si>
    <t>05990520000</t>
  </si>
  <si>
    <t>05224060000</t>
  </si>
  <si>
    <t>05223810000</t>
  </si>
  <si>
    <t>05110790000</t>
  </si>
  <si>
    <t>Conti Hybrid HS3</t>
  </si>
  <si>
    <t>05110960000</t>
  </si>
  <si>
    <t>05121140000</t>
  </si>
  <si>
    <t>305/70R19.5</t>
  </si>
  <si>
    <t>05110780000</t>
  </si>
  <si>
    <t>05110950000</t>
  </si>
  <si>
    <t>05121130000</t>
  </si>
  <si>
    <t>05124810000</t>
  </si>
  <si>
    <t>05124840000</t>
  </si>
  <si>
    <t>05121160000</t>
  </si>
  <si>
    <t>05111130000</t>
  </si>
  <si>
    <t>05124830000</t>
  </si>
  <si>
    <t>05122970000</t>
  </si>
  <si>
    <t>05125850000</t>
  </si>
  <si>
    <t>05111140000</t>
  </si>
  <si>
    <t>05124360000</t>
  </si>
  <si>
    <t>05321680000</t>
  </si>
  <si>
    <t>Conti Hybrid HT3</t>
  </si>
  <si>
    <t>05321260000</t>
  </si>
  <si>
    <t>05320420000</t>
  </si>
  <si>
    <t>05322000000</t>
  </si>
  <si>
    <t>05321670000</t>
  </si>
  <si>
    <t>05320960000</t>
  </si>
  <si>
    <t>05321070000</t>
  </si>
  <si>
    <t>05321050000</t>
  </si>
  <si>
    <t>05321250000</t>
  </si>
  <si>
    <t>05321280000</t>
  </si>
  <si>
    <t>05321270000</t>
  </si>
  <si>
    <t>05321060000</t>
  </si>
  <si>
    <t>05321040000</t>
  </si>
  <si>
    <t>05320440000</t>
  </si>
  <si>
    <t>04120970000</t>
  </si>
  <si>
    <t>LT245/75R16</t>
  </si>
  <si>
    <t>Conti LAR 3</t>
  </si>
  <si>
    <t>E</t>
  </si>
  <si>
    <t>04120960000</t>
  </si>
  <si>
    <t>LT235/85R16</t>
  </si>
  <si>
    <t>04120940000</t>
  </si>
  <si>
    <t>LT215/85R16</t>
  </si>
  <si>
    <t>04120950000</t>
  </si>
  <si>
    <t>LT225/75R16</t>
  </si>
  <si>
    <t>05230140000</t>
  </si>
  <si>
    <t>Conti Scandinavia HD3</t>
  </si>
  <si>
    <t>05130160000</t>
  </si>
  <si>
    <t>05230360000</t>
  </si>
  <si>
    <t>05230340000</t>
  </si>
  <si>
    <t>05260070000</t>
  </si>
  <si>
    <t>Conti Terra HD3</t>
  </si>
  <si>
    <t>05260080000</t>
  </si>
  <si>
    <t>05140380000</t>
  </si>
  <si>
    <t>305/70R22.5</t>
  </si>
  <si>
    <t>Conti Urban HA3</t>
  </si>
  <si>
    <t>05140650000</t>
  </si>
  <si>
    <t>05210580000</t>
  </si>
  <si>
    <t>EcoPlus HD3</t>
  </si>
  <si>
    <t>05687100000</t>
  </si>
  <si>
    <t>05687110000</t>
  </si>
  <si>
    <t>05687130000</t>
  </si>
  <si>
    <t>05687120000</t>
  </si>
  <si>
    <t>05687060000</t>
  </si>
  <si>
    <t>05210670000</t>
  </si>
  <si>
    <t>05687070000</t>
  </si>
  <si>
    <t>05210660000</t>
  </si>
  <si>
    <t>05112040000</t>
  </si>
  <si>
    <t>General HS 2</t>
  </si>
  <si>
    <t>General</t>
  </si>
  <si>
    <t>05112050000</t>
  </si>
  <si>
    <t>05112020000</t>
  </si>
  <si>
    <t>05112030000</t>
  </si>
  <si>
    <t>05350130000</t>
  </si>
  <si>
    <t>445/65R22.5</t>
  </si>
  <si>
    <t>Grabber OA</t>
  </si>
  <si>
    <t>05350120000</t>
  </si>
  <si>
    <t>425/65R22.5</t>
  </si>
  <si>
    <t>05350140000</t>
  </si>
  <si>
    <t>385/65R22.5</t>
  </si>
  <si>
    <t>05350150000</t>
  </si>
  <si>
    <t>05151590000</t>
  </si>
  <si>
    <t>05151600000</t>
  </si>
  <si>
    <t>05250340000</t>
  </si>
  <si>
    <t>Grabber OD</t>
  </si>
  <si>
    <t>05250330000</t>
  </si>
  <si>
    <t>05160660000</t>
  </si>
  <si>
    <t>HCS</t>
  </si>
  <si>
    <t>05160230000</t>
  </si>
  <si>
    <t>05350330000</t>
  </si>
  <si>
    <t>05160330000</t>
  </si>
  <si>
    <t>325/95R24</t>
  </si>
  <si>
    <t>05160340000</t>
  </si>
  <si>
    <t>HCS (NHS)</t>
  </si>
  <si>
    <t>05210980000</t>
  </si>
  <si>
    <t>HD</t>
  </si>
  <si>
    <t>05210970000</t>
  </si>
  <si>
    <t>05210990000</t>
  </si>
  <si>
    <t>05210960000</t>
  </si>
  <si>
    <t>05210950000</t>
  </si>
  <si>
    <t>05211000000</t>
  </si>
  <si>
    <t>05683940000</t>
  </si>
  <si>
    <t>HDC</t>
  </si>
  <si>
    <t>05683950000</t>
  </si>
  <si>
    <t>05687050000</t>
  </si>
  <si>
    <t>HDC1</t>
  </si>
  <si>
    <t>05687040000</t>
  </si>
  <si>
    <t>05250810000</t>
  </si>
  <si>
    <t>HDC1 HT</t>
  </si>
  <si>
    <t>05250950000</t>
  </si>
  <si>
    <t>05683760000</t>
  </si>
  <si>
    <t>HDL Eco Plus</t>
  </si>
  <si>
    <t>05683780000</t>
  </si>
  <si>
    <t>05683400000</t>
  </si>
  <si>
    <t>05683990000</t>
  </si>
  <si>
    <t>05683750000</t>
  </si>
  <si>
    <t>05683770000</t>
  </si>
  <si>
    <t>275/80R22.5</t>
  </si>
  <si>
    <t>05682990000</t>
  </si>
  <si>
    <t>05683980000</t>
  </si>
  <si>
    <t>05211250000</t>
  </si>
  <si>
    <t>HDL2</t>
  </si>
  <si>
    <t>05211310000</t>
  </si>
  <si>
    <t>05211240000</t>
  </si>
  <si>
    <t>05211260000</t>
  </si>
  <si>
    <t>05211230000</t>
  </si>
  <si>
    <t>05211210000</t>
  </si>
  <si>
    <t>05211220000</t>
  </si>
  <si>
    <t>05211180000</t>
  </si>
  <si>
    <t>05686260000</t>
  </si>
  <si>
    <t>HDL2 DL</t>
  </si>
  <si>
    <t>05686250000</t>
  </si>
  <si>
    <t>05686280000</t>
  </si>
  <si>
    <t>05687030000</t>
  </si>
  <si>
    <t>05686240000</t>
  </si>
  <si>
    <t>05686270000</t>
  </si>
  <si>
    <t>05211530000</t>
  </si>
  <si>
    <t>05211720000</t>
  </si>
  <si>
    <t>HDL2 DL +</t>
  </si>
  <si>
    <t>05211730000</t>
  </si>
  <si>
    <t>05211680000</t>
  </si>
  <si>
    <t>05211690000</t>
  </si>
  <si>
    <t>05211670000</t>
  </si>
  <si>
    <t>05211130000</t>
  </si>
  <si>
    <t>HDL2 DL Eco Plus</t>
  </si>
  <si>
    <t>05211110000</t>
  </si>
  <si>
    <t>05211120000</t>
  </si>
  <si>
    <t>05211140000</t>
  </si>
  <si>
    <t>05210120000</t>
  </si>
  <si>
    <t>05211520000</t>
  </si>
  <si>
    <t>05211100000</t>
  </si>
  <si>
    <t>05210130000</t>
  </si>
  <si>
    <t>445/50R22.5</t>
  </si>
  <si>
    <t>HDL2 Eco Plus</t>
  </si>
  <si>
    <t>05210030000</t>
  </si>
  <si>
    <t>05210240000</t>
  </si>
  <si>
    <t>HDL2+ Eco Plus</t>
  </si>
  <si>
    <t>05211410000</t>
  </si>
  <si>
    <t>05391200000</t>
  </si>
  <si>
    <t>HDO</t>
  </si>
  <si>
    <t>05391190000</t>
  </si>
  <si>
    <t>05220210000</t>
  </si>
  <si>
    <t>HDR</t>
  </si>
  <si>
    <t>05753090000</t>
  </si>
  <si>
    <t>04755380000</t>
  </si>
  <si>
    <t>05221800000</t>
  </si>
  <si>
    <t>05221660000</t>
  </si>
  <si>
    <t>05223330000</t>
  </si>
  <si>
    <t>05753530000</t>
  </si>
  <si>
    <t>05221620000</t>
  </si>
  <si>
    <t>04755370000</t>
  </si>
  <si>
    <t>05220200000</t>
  </si>
  <si>
    <t>04755360000</t>
  </si>
  <si>
    <t>05221460000</t>
  </si>
  <si>
    <t>05221650000</t>
  </si>
  <si>
    <t>05224030000</t>
  </si>
  <si>
    <t>HDR+</t>
  </si>
  <si>
    <t>05686920000</t>
  </si>
  <si>
    <t>HDR1</t>
  </si>
  <si>
    <t>05686940000</t>
  </si>
  <si>
    <t>05686910000</t>
  </si>
  <si>
    <t>05686930000</t>
  </si>
  <si>
    <t>05686880000</t>
  </si>
  <si>
    <t>05686900000</t>
  </si>
  <si>
    <t>05686870000</t>
  </si>
  <si>
    <t>05686890000</t>
  </si>
  <si>
    <t>05220620000</t>
  </si>
  <si>
    <t>HDR1 Eco Plus</t>
  </si>
  <si>
    <t>05220610000</t>
  </si>
  <si>
    <t>05220060000</t>
  </si>
  <si>
    <t>HDR2</t>
  </si>
  <si>
    <t>05221410000</t>
  </si>
  <si>
    <t>05221270000</t>
  </si>
  <si>
    <t>05220430000</t>
  </si>
  <si>
    <t>05220480000</t>
  </si>
  <si>
    <t>05220460000</t>
  </si>
  <si>
    <t>05220470000</t>
  </si>
  <si>
    <t>05220420000</t>
  </si>
  <si>
    <t>05220450000</t>
  </si>
  <si>
    <t>05220410000</t>
  </si>
  <si>
    <t>05220440000</t>
  </si>
  <si>
    <t>05221450000</t>
  </si>
  <si>
    <t>10R22.5</t>
  </si>
  <si>
    <t>05220660000</t>
  </si>
  <si>
    <t>HDR2 Eco Plus</t>
  </si>
  <si>
    <t>05220650000</t>
  </si>
  <si>
    <t>05221550000</t>
  </si>
  <si>
    <t>05221540000</t>
  </si>
  <si>
    <t>05223660000</t>
  </si>
  <si>
    <t>HDR2+</t>
  </si>
  <si>
    <t>05224360000</t>
  </si>
  <si>
    <t>05224390000</t>
  </si>
  <si>
    <t>05224400000</t>
  </si>
  <si>
    <t>05224350000</t>
  </si>
  <si>
    <t>05224380000</t>
  </si>
  <si>
    <t>05224340000</t>
  </si>
  <si>
    <t>05224370000</t>
  </si>
  <si>
    <t>05224330000</t>
  </si>
  <si>
    <t>05230280000</t>
  </si>
  <si>
    <t>HDW2 Canada</t>
  </si>
  <si>
    <t>05230490000</t>
  </si>
  <si>
    <t>05230130000</t>
  </si>
  <si>
    <t>05230120000</t>
  </si>
  <si>
    <t>05111230000</t>
  </si>
  <si>
    <t>HS</t>
  </si>
  <si>
    <t>05111240000</t>
  </si>
  <si>
    <t>05111220000</t>
  </si>
  <si>
    <t>05111250000</t>
  </si>
  <si>
    <t>05686560000</t>
  </si>
  <si>
    <t>12R24.5</t>
  </si>
  <si>
    <t>HSC1</t>
  </si>
  <si>
    <t>05686550000</t>
  </si>
  <si>
    <t>05152990000</t>
  </si>
  <si>
    <t>05686540000</t>
  </si>
  <si>
    <t>05686530000</t>
  </si>
  <si>
    <t>05684480000</t>
  </si>
  <si>
    <t xml:space="preserve">HSL Eco Plus </t>
  </si>
  <si>
    <t>05687000000</t>
  </si>
  <si>
    <t>HSL1 Coach</t>
  </si>
  <si>
    <t>05686040000</t>
  </si>
  <si>
    <t>HSL2</t>
  </si>
  <si>
    <t>05686000000</t>
  </si>
  <si>
    <t>05686020000</t>
  </si>
  <si>
    <t>05686030000</t>
  </si>
  <si>
    <t>05686050000</t>
  </si>
  <si>
    <t>05685990000</t>
  </si>
  <si>
    <t>05686010000</t>
  </si>
  <si>
    <t>05110640000</t>
  </si>
  <si>
    <t>HSL2 Eco Plus</t>
  </si>
  <si>
    <t>05110600000</t>
  </si>
  <si>
    <t>05110650000</t>
  </si>
  <si>
    <t>05110610000</t>
  </si>
  <si>
    <t>05110660000</t>
  </si>
  <si>
    <t>05110620000</t>
  </si>
  <si>
    <t>05110670000</t>
  </si>
  <si>
    <t>05110630000</t>
  </si>
  <si>
    <t>05110040000</t>
  </si>
  <si>
    <t>HSL2+ Eco Plus</t>
  </si>
  <si>
    <t>05716430000</t>
  </si>
  <si>
    <t>9R22.5</t>
  </si>
  <si>
    <t>HSR</t>
  </si>
  <si>
    <t>F</t>
  </si>
  <si>
    <t>05122180000</t>
  </si>
  <si>
    <t>05124390000</t>
  </si>
  <si>
    <t>HSR 3</t>
  </si>
  <si>
    <t>05124430000</t>
  </si>
  <si>
    <t>05124450000</t>
  </si>
  <si>
    <t>05124380000</t>
  </si>
  <si>
    <t>05124410000</t>
  </si>
  <si>
    <t>05124370000</t>
  </si>
  <si>
    <t>05124400000</t>
  </si>
  <si>
    <t>05125520000</t>
  </si>
  <si>
    <t>HSR+</t>
  </si>
  <si>
    <t>05120440000</t>
  </si>
  <si>
    <t>HSR1</t>
  </si>
  <si>
    <t>04715420000</t>
  </si>
  <si>
    <t>04715410000</t>
  </si>
  <si>
    <t>05121450000</t>
  </si>
  <si>
    <t>05120330000</t>
  </si>
  <si>
    <t>05713450000</t>
  </si>
  <si>
    <t>05686950000</t>
  </si>
  <si>
    <t>04715430000</t>
  </si>
  <si>
    <t>05120870000</t>
  </si>
  <si>
    <t>05120880000</t>
  </si>
  <si>
    <t>HSR2</t>
  </si>
  <si>
    <t>05686330000</t>
  </si>
  <si>
    <t>05687020000</t>
  </si>
  <si>
    <t>05686320000</t>
  </si>
  <si>
    <t>05686360000</t>
  </si>
  <si>
    <t>05686310000</t>
  </si>
  <si>
    <t>05686350000</t>
  </si>
  <si>
    <t>05686300000</t>
  </si>
  <si>
    <t>05686340000</t>
  </si>
  <si>
    <t>05686570000</t>
  </si>
  <si>
    <t>05120850000</t>
  </si>
  <si>
    <t>HSR2 Eco Plus</t>
  </si>
  <si>
    <t>05120840000</t>
  </si>
  <si>
    <t>05120980000</t>
  </si>
  <si>
    <t>HSR2 SA</t>
  </si>
  <si>
    <t>05120370000</t>
  </si>
  <si>
    <t>295/80R22.5</t>
  </si>
  <si>
    <t>05121110000</t>
  </si>
  <si>
    <t>05123900000</t>
  </si>
  <si>
    <t>05121290000</t>
  </si>
  <si>
    <t>05121120000</t>
  </si>
  <si>
    <t>05122460000</t>
  </si>
  <si>
    <t>05121280000</t>
  </si>
  <si>
    <t>05725760000</t>
  </si>
  <si>
    <t>HSU1</t>
  </si>
  <si>
    <t>05686450000</t>
  </si>
  <si>
    <t>HSU2</t>
  </si>
  <si>
    <t>05140450000</t>
  </si>
  <si>
    <t>HSU2 WT</t>
  </si>
  <si>
    <t>05140280000</t>
  </si>
  <si>
    <t>HSU2+</t>
  </si>
  <si>
    <t>05310410000</t>
  </si>
  <si>
    <t>HT</t>
  </si>
  <si>
    <t>05310430000</t>
  </si>
  <si>
    <t>05310400000</t>
  </si>
  <si>
    <t>05310440000</t>
  </si>
  <si>
    <t>05310420000</t>
  </si>
  <si>
    <t>05310700000</t>
  </si>
  <si>
    <t>HT+</t>
  </si>
  <si>
    <t>05310710000</t>
  </si>
  <si>
    <t>05310670000</t>
  </si>
  <si>
    <t>05310690000</t>
  </si>
  <si>
    <t>05350390000</t>
  </si>
  <si>
    <t>HTC</t>
  </si>
  <si>
    <t>05350190000</t>
  </si>
  <si>
    <t>HTC1</t>
  </si>
  <si>
    <t>05450010000</t>
  </si>
  <si>
    <t>05350100000</t>
  </si>
  <si>
    <t>05350090000</t>
  </si>
  <si>
    <t>05686750000</t>
  </si>
  <si>
    <t>HTL Eco Plus</t>
  </si>
  <si>
    <t>05686780000</t>
  </si>
  <si>
    <t>05686730000</t>
  </si>
  <si>
    <t>05686760000</t>
  </si>
  <si>
    <t>05310120000</t>
  </si>
  <si>
    <t>05310000000</t>
  </si>
  <si>
    <t>HTL1</t>
  </si>
  <si>
    <t>05310190000</t>
  </si>
  <si>
    <t>245/70R17.5</t>
  </si>
  <si>
    <t>HTL2 Eco Plus</t>
  </si>
  <si>
    <t>05310180000</t>
  </si>
  <si>
    <t>235/75R17.5</t>
  </si>
  <si>
    <t>05310170000</t>
  </si>
  <si>
    <t>215/75R17.5</t>
  </si>
  <si>
    <t>05721730000</t>
  </si>
  <si>
    <t>365/80R20</t>
  </si>
  <si>
    <t>HTR</t>
  </si>
  <si>
    <t>04140660000</t>
  </si>
  <si>
    <t>8.25R15</t>
  </si>
  <si>
    <t>05320130000</t>
  </si>
  <si>
    <t>05320120000</t>
  </si>
  <si>
    <t>04545330000</t>
  </si>
  <si>
    <t>HTR1</t>
  </si>
  <si>
    <t>04545300000</t>
  </si>
  <si>
    <t>05321940000</t>
  </si>
  <si>
    <t>HTR2</t>
  </si>
  <si>
    <t>05420030000</t>
  </si>
  <si>
    <t>05320260000</t>
  </si>
  <si>
    <t>05320080000</t>
  </si>
  <si>
    <t>04920110000</t>
  </si>
  <si>
    <t>04920070000</t>
  </si>
  <si>
    <t>05320200000</t>
  </si>
  <si>
    <t>04920420000</t>
  </si>
  <si>
    <t>05320370000</t>
  </si>
  <si>
    <t>04920140000</t>
  </si>
  <si>
    <t>05651710000</t>
  </si>
  <si>
    <t>iT Conti Coach HA3</t>
  </si>
  <si>
    <t>05650930000</t>
  </si>
  <si>
    <t>iT Conti CrossTrac HA3</t>
  </si>
  <si>
    <t>05651600000</t>
  </si>
  <si>
    <t>05652170000</t>
  </si>
  <si>
    <t>05652180000</t>
  </si>
  <si>
    <t>05651590000</t>
  </si>
  <si>
    <t>05652160000</t>
  </si>
  <si>
    <t>05651520000</t>
  </si>
  <si>
    <t>05652150000</t>
  </si>
  <si>
    <t>05111500000</t>
  </si>
  <si>
    <t>iT Conti EcoPlus HS3</t>
  </si>
  <si>
    <t>05651360000</t>
  </si>
  <si>
    <t>05653340000</t>
  </si>
  <si>
    <t xml:space="preserve">iT Conti EcoPlus HS3+ </t>
  </si>
  <si>
    <t>05653350000</t>
  </si>
  <si>
    <t>05653310000</t>
  </si>
  <si>
    <t>05653330000</t>
  </si>
  <si>
    <t>05653300000</t>
  </si>
  <si>
    <t>05653320000</t>
  </si>
  <si>
    <t>05651020000</t>
  </si>
  <si>
    <t>iT Conti EcoPlus HT3</t>
  </si>
  <si>
    <t>05650960000</t>
  </si>
  <si>
    <t>05650910000</t>
  </si>
  <si>
    <t>05651230000</t>
  </si>
  <si>
    <t>05652550000</t>
  </si>
  <si>
    <t>iT Conti HAU3 WT</t>
  </si>
  <si>
    <t>05653210000</t>
  </si>
  <si>
    <t>iT Conti HDL 3 LTL</t>
  </si>
  <si>
    <t>05653270000</t>
  </si>
  <si>
    <t>05653260000</t>
  </si>
  <si>
    <t>05652660000</t>
  </si>
  <si>
    <t>iT Conti HSL 3</t>
  </si>
  <si>
    <t>05652680000</t>
  </si>
  <si>
    <t>05653770000</t>
  </si>
  <si>
    <t>iT Conti HTL 3</t>
  </si>
  <si>
    <t>05653750000</t>
  </si>
  <si>
    <t>05653760000</t>
  </si>
  <si>
    <t>05651760000</t>
  </si>
  <si>
    <t>iT Conti Hybrid HD3</t>
  </si>
  <si>
    <t>05652540000</t>
  </si>
  <si>
    <t>05651810000</t>
  </si>
  <si>
    <t>iT Conti Hybrid HS3</t>
  </si>
  <si>
    <t>05651820000</t>
  </si>
  <si>
    <t>05651790000</t>
  </si>
  <si>
    <t>05651800000</t>
  </si>
  <si>
    <t>05651200000</t>
  </si>
  <si>
    <t>iT Conti Hybrid HT3</t>
  </si>
  <si>
    <t>05651190000</t>
  </si>
  <si>
    <t>05651050000</t>
  </si>
  <si>
    <t>05651220000</t>
  </si>
  <si>
    <t>05651040000</t>
  </si>
  <si>
    <t>05651210000</t>
  </si>
  <si>
    <t>05651000000</t>
  </si>
  <si>
    <t>05651650000</t>
  </si>
  <si>
    <t>05652240000</t>
  </si>
  <si>
    <t>iT Grabber OA</t>
  </si>
  <si>
    <t>05652230000</t>
  </si>
  <si>
    <t>05652020000</t>
  </si>
  <si>
    <t>iT HAC 3</t>
  </si>
  <si>
    <t>05652010000</t>
  </si>
  <si>
    <t>05652000000</t>
  </si>
  <si>
    <t>05651910000</t>
  </si>
  <si>
    <t>iT HD</t>
  </si>
  <si>
    <t>05651630000</t>
  </si>
  <si>
    <t>05652430000</t>
  </si>
  <si>
    <t>iT HDC 3</t>
  </si>
  <si>
    <t>05652410000</t>
  </si>
  <si>
    <t>05651490000</t>
  </si>
  <si>
    <t>iT HDL2</t>
  </si>
  <si>
    <t>05651770000</t>
  </si>
  <si>
    <t>05651830000</t>
  </si>
  <si>
    <t>05651860000</t>
  </si>
  <si>
    <t>iT HDL2 DL Eco Plus</t>
  </si>
  <si>
    <t>05651850000</t>
  </si>
  <si>
    <t>05653480000</t>
  </si>
  <si>
    <t>iT HDL2 DL+</t>
  </si>
  <si>
    <t>05653490000</t>
  </si>
  <si>
    <t>05653450000</t>
  </si>
  <si>
    <t>05653460000</t>
  </si>
  <si>
    <t>05653440000</t>
  </si>
  <si>
    <t>05652840000</t>
  </si>
  <si>
    <t>iT HDL2 EcoPlus</t>
  </si>
  <si>
    <t>05650890000</t>
  </si>
  <si>
    <t>iT HDR2</t>
  </si>
  <si>
    <t>05651930000</t>
  </si>
  <si>
    <t>05651140000</t>
  </si>
  <si>
    <t>05653420000</t>
  </si>
  <si>
    <t>iT HDR2+</t>
  </si>
  <si>
    <t>05653380000</t>
  </si>
  <si>
    <t>05653410000</t>
  </si>
  <si>
    <t>05653400000</t>
  </si>
  <si>
    <t>05653370000</t>
  </si>
  <si>
    <t>05653360000</t>
  </si>
  <si>
    <t>05653390000</t>
  </si>
  <si>
    <t>05653430000</t>
  </si>
  <si>
    <t>05650680000</t>
  </si>
  <si>
    <t>iT HDW2 Canada</t>
  </si>
  <si>
    <t>05652690000</t>
  </si>
  <si>
    <t>iT HDW2 SCANDINAVIA</t>
  </si>
  <si>
    <t>05652470000</t>
  </si>
  <si>
    <t>iT HSC 3</t>
  </si>
  <si>
    <t>05652460000</t>
  </si>
  <si>
    <t>05652480000</t>
  </si>
  <si>
    <t>05652450000</t>
  </si>
  <si>
    <t>05652440000</t>
  </si>
  <si>
    <t>05651350000</t>
  </si>
  <si>
    <t>iT HSC1</t>
  </si>
  <si>
    <t>05652220000</t>
  </si>
  <si>
    <t>05651170000</t>
  </si>
  <si>
    <t>05651840000</t>
  </si>
  <si>
    <t>iT HSL2 Eco Plus</t>
  </si>
  <si>
    <t>05651480000</t>
  </si>
  <si>
    <t>05652580000</t>
  </si>
  <si>
    <t>iT HSR 3</t>
  </si>
  <si>
    <t>05652620000</t>
  </si>
  <si>
    <t>05652640000</t>
  </si>
  <si>
    <t>05652570000</t>
  </si>
  <si>
    <t>05652600000</t>
  </si>
  <si>
    <t>05652560000</t>
  </si>
  <si>
    <t>05652590000</t>
  </si>
  <si>
    <t>05651750000</t>
  </si>
  <si>
    <t>iT HSR2</t>
  </si>
  <si>
    <t>05651110000</t>
  </si>
  <si>
    <t>05652200000</t>
  </si>
  <si>
    <t>05651090000</t>
  </si>
  <si>
    <t>05650880000</t>
  </si>
  <si>
    <t>05651080000</t>
  </si>
  <si>
    <t>05651060000</t>
  </si>
  <si>
    <t>05651070000</t>
  </si>
  <si>
    <t>05651720000</t>
  </si>
  <si>
    <t>iT HSR2 SA</t>
  </si>
  <si>
    <t>05651640000</t>
  </si>
  <si>
    <t>05652210000</t>
  </si>
  <si>
    <t>05651030000</t>
  </si>
  <si>
    <t>iT HT</t>
  </si>
  <si>
    <t>05650990000</t>
  </si>
  <si>
    <t>05650920000</t>
  </si>
  <si>
    <t>05650860000</t>
  </si>
  <si>
    <t>05653740000</t>
  </si>
  <si>
    <t>iT HT+</t>
  </si>
  <si>
    <t>05653720000</t>
  </si>
  <si>
    <t>05653700000</t>
  </si>
  <si>
    <t>05653730000</t>
  </si>
  <si>
    <t>05650900000</t>
  </si>
  <si>
    <t>iT HTC1</t>
  </si>
  <si>
    <t>05650850000</t>
  </si>
  <si>
    <t>05652500000</t>
  </si>
  <si>
    <t>iT HTL1</t>
  </si>
  <si>
    <t>05651620000</t>
  </si>
  <si>
    <t>iT HTR2</t>
  </si>
  <si>
    <t>05651250000</t>
  </si>
  <si>
    <t>04650140000</t>
  </si>
  <si>
    <t>iT LAR 3</t>
  </si>
  <si>
    <t>05651130000</t>
  </si>
  <si>
    <t>iT RA</t>
  </si>
  <si>
    <t>05650950000</t>
  </si>
  <si>
    <t>05651120000</t>
  </si>
  <si>
    <t>05652900000</t>
  </si>
  <si>
    <t>iT Urban HA3</t>
  </si>
  <si>
    <t>05650840000</t>
  </si>
  <si>
    <t>iT WT</t>
  </si>
  <si>
    <t>04120910000</t>
  </si>
  <si>
    <t>10R17.5</t>
  </si>
  <si>
    <t>LSR1</t>
  </si>
  <si>
    <t>04120140000</t>
  </si>
  <si>
    <t>04714400000</t>
  </si>
  <si>
    <t>04120450000</t>
  </si>
  <si>
    <t>05122930000</t>
  </si>
  <si>
    <t>RA</t>
  </si>
  <si>
    <t>05122940000</t>
  </si>
  <si>
    <t>05122920000</t>
  </si>
  <si>
    <t>05122910000</t>
  </si>
  <si>
    <t>05211060000</t>
  </si>
  <si>
    <t>RD</t>
  </si>
  <si>
    <t>05211050000</t>
  </si>
  <si>
    <t>05211070000</t>
  </si>
  <si>
    <t>05211040000</t>
  </si>
  <si>
    <t>05211030000</t>
  </si>
  <si>
    <t>05211080000</t>
  </si>
  <si>
    <t>05681130000</t>
  </si>
  <si>
    <t>ST250LP</t>
  </si>
  <si>
    <t>05140960000</t>
  </si>
  <si>
    <t>Urban HA3</t>
  </si>
  <si>
    <t>05140860000</t>
  </si>
  <si>
    <t>05321170000</t>
  </si>
  <si>
    <t>WT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</si>
</sst>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20"/>
      <name val="Arial"/>
      <family val="2"/>
    </font>
    <font>
      <b/>
      <sz val="2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/>
    <xf numFmtId="0" fontId="3" fillId="0" borderId="1" xfId="1" applyBorder="1" applyAlignment="1">
      <alignment horizontal="center" vertical="top"/>
    </xf>
    <xf numFmtId="0" fontId="3" fillId="0" borderId="2" xfId="1" applyBorder="1" applyAlignment="1">
      <alignment horizontal="center" vertical="top"/>
    </xf>
    <xf numFmtId="0" fontId="3" fillId="0" borderId="2" xfId="1" applyBorder="1" applyAlignment="1">
      <alignment vertical="top"/>
    </xf>
    <xf numFmtId="164" fontId="3" fillId="0" borderId="2" xfId="1" applyNumberFormat="1" applyBorder="1" applyAlignment="1">
      <alignment horizontal="center" vertical="top"/>
    </xf>
    <xf numFmtId="164" fontId="3" fillId="0" borderId="3" xfId="1" applyNumberFormat="1" applyBorder="1" applyAlignment="1">
      <alignment horizontal="center" vertical="top"/>
    </xf>
    <xf numFmtId="0" fontId="3" fillId="0" borderId="0" xfId="1" applyAlignment="1">
      <alignment horizontal="center" vertical="top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Alignment="1">
      <alignment vertical="top"/>
    </xf>
    <xf numFmtId="164" fontId="3" fillId="0" borderId="0" xfId="1" applyNumberFormat="1" applyAlignment="1">
      <alignment horizontal="center" vertical="top"/>
    </xf>
    <xf numFmtId="164" fontId="3" fillId="0" borderId="5" xfId="1" applyNumberFormat="1" applyBorder="1" applyAlignment="1">
      <alignment horizontal="center" vertical="top"/>
    </xf>
    <xf numFmtId="0" fontId="4" fillId="0" borderId="0" xfId="1" applyFont="1" applyAlignment="1">
      <alignment horizontal="center" vertical="top"/>
    </xf>
    <xf numFmtId="0" fontId="4" fillId="0" borderId="0" xfId="1" applyFont="1" applyAlignment="1">
      <alignment vertical="top"/>
    </xf>
    <xf numFmtId="0" fontId="4" fillId="0" borderId="5" xfId="1" applyFont="1" applyBorder="1" applyAlignment="1">
      <alignment horizontal="center" vertical="top"/>
    </xf>
    <xf numFmtId="0" fontId="3" fillId="0" borderId="4" xfId="1" applyBorder="1" applyAlignment="1">
      <alignment horizontal="center" vertical="top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5" xfId="1" applyBorder="1" applyAlignment="1">
      <alignment horizontal="center" vertical="top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0" xfId="0" applyFont="1" applyAlignment="1">
      <alignment wrapText="1"/>
    </xf>
    <xf numFmtId="14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5" xfId="0" applyFont="1" applyBorder="1" applyAlignment="1">
      <alignment wrapText="1"/>
    </xf>
    <xf numFmtId="0" fontId="4" fillId="0" borderId="4" xfId="1" applyFont="1" applyBorder="1" applyAlignment="1">
      <alignment horizontal="center" vertical="top"/>
    </xf>
    <xf numFmtId="14" fontId="0" fillId="2" borderId="9" xfId="0" applyNumberFormat="1" applyFill="1" applyBorder="1" applyAlignment="1">
      <alignment horizontal="center"/>
    </xf>
    <xf numFmtId="0" fontId="3" fillId="0" borderId="10" xfId="1" applyBorder="1" applyAlignment="1">
      <alignment horizontal="center" vertical="top"/>
    </xf>
    <xf numFmtId="0" fontId="3" fillId="0" borderId="11" xfId="1" applyBorder="1" applyAlignment="1">
      <alignment horizontal="center" vertical="top"/>
    </xf>
    <xf numFmtId="0" fontId="3" fillId="0" borderId="11" xfId="1" applyBorder="1" applyAlignment="1">
      <alignment vertical="top"/>
    </xf>
    <xf numFmtId="164" fontId="3" fillId="0" borderId="11" xfId="1" applyNumberFormat="1" applyBorder="1" applyAlignment="1">
      <alignment horizontal="center" vertical="top"/>
    </xf>
    <xf numFmtId="164" fontId="3" fillId="0" borderId="12" xfId="1" applyNumberFormat="1" applyBorder="1" applyAlignment="1">
      <alignment horizontal="center" vertical="top"/>
    </xf>
    <xf numFmtId="0" fontId="1" fillId="3" borderId="0" xfId="0" applyFont="1" applyFill="1" applyAlignment="1">
      <alignment horizontal="center" vertical="center" wrapText="1"/>
    </xf>
    <xf numFmtId="164" fontId="1" fillId="3" borderId="0" xfId="0" applyNumberFormat="1" applyFont="1" applyFill="1" applyAlignment="1">
      <alignment horizontal="center" vertical="center" wrapText="1"/>
    </xf>
    <xf numFmtId="10" fontId="1" fillId="3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9" xfId="0" applyBorder="1"/>
    <xf numFmtId="164" fontId="0" fillId="0" borderId="9" xfId="0" applyNumberFormat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</cellXfs>
  <cellStyles count="2">
    <cellStyle name="Normal" xfId="0" builtinId="0"/>
    <cellStyle name="Normal 2" xfId="1" xr:uid="{202237D3-49E6-4AF6-AE22-61736BDB31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342901</xdr:colOff>
      <xdr:row>0</xdr:row>
      <xdr:rowOff>62399</xdr:rowOff>
    </xdr:from>
    <xdr:to>
      <xdr:col>2</xdr:col>
      <xdr:colOff>152400</xdr:colOff>
      <xdr:row>3</xdr:row>
      <xdr:rowOff>194048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929BCAD-971A-41D0-829E-48A58CAC48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62399"/>
          <a:ext cx="1514474" cy="731724"/>
        </a:xfrm>
        <a:prstGeom prst="rect">
          <a:avLst/>
        </a:prstGeom>
      </xdr:spPr>
    </xdr:pic>
    <xdr:clientData/>
  </xdr:twoCellAnchor>
  <xdr:oneCellAnchor>
    <xdr:from>
      <xdr:col>2</xdr:col>
      <xdr:colOff>1285876</xdr:colOff>
      <xdr:row>0</xdr:row>
      <xdr:rowOff>189586</xdr:rowOff>
    </xdr:from>
    <xdr:ext cx="2819400" cy="518425"/>
    <xdr:pic>
      <xdr:nvPicPr>
        <xdr:cNvPr id="3" name="Picture 2" descr="http://brand-house-inside.conti.de/bms/servlet/linkableblob/brand_house/5681898/data/general_tire_logo_full_red_grey_jpg-data.jpg">
          <a:extLst>
            <a:ext uri="{FF2B5EF4-FFF2-40B4-BE49-F238E27FC236}">
              <a16:creationId xmlns:a16="http://schemas.microsoft.com/office/drawing/2014/main" id="{01FF068E-9D66-47C5-A4F7-A75F4EB21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90851" y="189586"/>
          <a:ext cx="2819400" cy="518425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70%20Pricing/10%20-%20Sell-in/10%20-%20EPL_%20NPL/2014/30%20-%20Simplified%20List/Archive%20&amp;%20Workfiles/Simplified%20List_EPL_2014-02-18_EMEA_V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070%20Pricing/10%20-%20Sell-in/10%20-%20EPL_%20NPL/2013/30%20-%20Simplified%20List/Upload%2005-2013/02_Preparation%20Simplified%20List%2005_201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ealer%20Tire/NewItemSetup/Merchandising%20New%20Model%20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%20State%20of%20Kansas%20Pricing%20%20#39163AF Effective 3.10.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ntac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Order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A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arhouse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o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Stock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Future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Simplified List"/>
      <sheetName val="Explanation PPM Status"/>
      <sheetName val="Sorting"/>
    </sheetNames>
    <sheetDataSet>
      <sheetData sheetId="0"/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Simplified List"/>
      <sheetName val="Check Interbrand Quality"/>
      <sheetName val="Check Interbrand BEB"/>
      <sheetName val="Sorting"/>
    </sheetNames>
    <sheetDataSet>
      <sheetData sheetId="0"/>
      <sheetData sheetId="1" refreshError="1"/>
      <sheetData sheetId="2" refreshError="1"/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VEHICLE MODELS - OEM SKUS"/>
      <sheetName val="lists for drop down choices"/>
      <sheetName val="Future OEA's"/>
      <sheetName val="Utility"/>
      <sheetName val="CVT"/>
      <sheetName val="Retread"/>
      <sheetName val="PLT"/>
      <sheetName val="PLT Product Data"/>
      <sheetName val="OE Lines"/>
    </sheetNames>
    <sheetDataSet>
      <sheetData sheetId="0"/>
      <sheetData sheetId="1">
        <row r="3">
          <cell r="A3" t="str">
            <v>CADILLAC</v>
          </cell>
          <cell r="C3" t="str">
            <v>BFGOODRICH</v>
          </cell>
        </row>
        <row r="4">
          <cell r="C4" t="str">
            <v>BRIDGESTONE</v>
          </cell>
        </row>
        <row r="5">
          <cell r="C5" t="str">
            <v>CAVALIER</v>
          </cell>
        </row>
        <row r="6">
          <cell r="C6" t="str">
            <v>CONTINENTAL</v>
          </cell>
        </row>
        <row r="7">
          <cell r="C7" t="str">
            <v>MEDALIST</v>
          </cell>
        </row>
        <row r="8">
          <cell r="C8" t="str">
            <v>DUNLOP</v>
          </cell>
        </row>
        <row r="9">
          <cell r="C9" t="str">
            <v>KUMHO</v>
          </cell>
        </row>
        <row r="10">
          <cell r="C10" t="str">
            <v>FALKEN</v>
          </cell>
        </row>
        <row r="11">
          <cell r="C11" t="str">
            <v>FIRESTONE</v>
          </cell>
        </row>
        <row r="12">
          <cell r="C12" t="str">
            <v>GENERAL</v>
          </cell>
        </row>
        <row r="13">
          <cell r="C13" t="str">
            <v>GISLAVED</v>
          </cell>
        </row>
        <row r="14">
          <cell r="C14" t="str">
            <v>GOODYEAR</v>
          </cell>
        </row>
        <row r="15">
          <cell r="C15" t="str">
            <v>HANKOOK</v>
          </cell>
        </row>
        <row r="16">
          <cell r="C16" t="str">
            <v>MICHELIN</v>
          </cell>
        </row>
        <row r="17">
          <cell r="C17" t="str">
            <v>NEXEN</v>
          </cell>
        </row>
        <row r="18">
          <cell r="C18" t="str">
            <v>NITTO</v>
          </cell>
        </row>
        <row r="19">
          <cell r="C19" t="str">
            <v>PIRELLI</v>
          </cell>
        </row>
        <row r="20">
          <cell r="C20" t="str">
            <v>TOYO</v>
          </cell>
        </row>
        <row r="21">
          <cell r="C21" t="str">
            <v>UNIROYAL</v>
          </cell>
        </row>
        <row r="22">
          <cell r="C22" t="str">
            <v>YOKOHAMA</v>
          </cell>
        </row>
        <row r="23">
          <cell r="C23" t="str">
            <v>TBD</v>
          </cell>
        </row>
      </sheetData>
      <sheetData sheetId="2"/>
      <sheetData sheetId="3" refreshError="1"/>
      <sheetData sheetId="4">
        <row r="3">
          <cell r="C3"/>
        </row>
      </sheetData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dium Comm Truck 39163AF"/>
      <sheetName val=" CST Products 39163AF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rs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rhouse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ck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tur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A8D6A-8500-495C-8DAE-3316D37BFAFF}">
  <sheetPr>
    <pageSetUpPr fitToPage="1"/>
  </sheetPr>
  <dimension ref="A1:I500"/>
  <sheetViews>
    <sheetView tabSelected="1" view="pageLayout" zoomScaleNormal="100" zoomScaleSheetLayoutView="110" workbookViewId="0">
      <selection activeCell="F9" sqref="F9"/>
    </sheetView>
  </sheetViews>
  <sheetFormatPr defaultRowHeight="15" x14ac:dyDescent="0.25"/>
  <cols>
    <col min="1" max="1" width="12" bestFit="1" customWidth="1"/>
    <col min="2" max="2" width="11.85546875" bestFit="1" customWidth="1"/>
    <col min="3" max="3" width="21.85546875" bestFit="1" customWidth="1"/>
    <col min="4" max="4" width="11.42578125" bestFit="1" customWidth="1"/>
    <col min="5" max="5" width="10.5703125" customWidth="1"/>
    <col min="6" max="6" width="11" bestFit="1" customWidth="1"/>
    <col min="7" max="7" width="16.140625" style="41" bestFit="1" customWidth="1"/>
    <col min="8" max="8" width="14.28515625" style="42" bestFit="1" customWidth="1"/>
    <col min="9" max="9" width="13.7109375" style="41" customWidth="1"/>
  </cols>
  <sheetData>
    <row r="1" spans="1:9" s="6" customFormat="1" ht="15.75" customHeight="1" x14ac:dyDescent="0.25">
      <c r="A1" s="1"/>
      <c r="B1" s="2"/>
      <c r="C1" s="2"/>
      <c r="D1" s="2"/>
      <c r="E1" s="3"/>
      <c r="F1" s="2"/>
      <c r="G1" s="4"/>
      <c r="H1" s="4"/>
      <c r="I1" s="5"/>
    </row>
    <row r="2" spans="1:9" s="6" customFormat="1" ht="15.75" customHeight="1" x14ac:dyDescent="0.25">
      <c r="A2" s="7"/>
      <c r="B2" s="8"/>
      <c r="C2"/>
      <c r="E2" s="9"/>
      <c r="G2" s="10"/>
      <c r="H2" s="10"/>
      <c r="I2" s="11"/>
    </row>
    <row r="3" spans="1:9" s="6" customFormat="1" ht="15.75" customHeight="1" x14ac:dyDescent="0.25">
      <c r="A3" s="7"/>
      <c r="B3" s="8"/>
      <c r="C3"/>
      <c r="E3" s="9"/>
      <c r="G3" s="10"/>
      <c r="H3" s="10"/>
      <c r="I3" s="11"/>
    </row>
    <row r="4" spans="1:9" s="6" customFormat="1" ht="15.75" customHeight="1" x14ac:dyDescent="0.25">
      <c r="A4" s="7"/>
      <c r="B4" s="8"/>
      <c r="C4"/>
      <c r="E4" s="9"/>
      <c r="G4" s="10"/>
      <c r="H4" s="10"/>
      <c r="I4" s="11"/>
    </row>
    <row r="5" spans="1:9" s="12" customFormat="1" ht="15.75" customHeight="1" x14ac:dyDescent="0.25">
      <c r="A5" s="7"/>
      <c r="B5" s="8"/>
      <c r="C5"/>
      <c r="E5" s="13"/>
      <c r="I5" s="14"/>
    </row>
    <row r="6" spans="1:9" s="6" customFormat="1" ht="15.75" customHeight="1" x14ac:dyDescent="0.25">
      <c r="A6" s="15"/>
      <c r="C6" s="16" t="s">
        <v>0</v>
      </c>
      <c r="D6" s="17"/>
      <c r="E6" s="17"/>
      <c r="F6" s="17"/>
      <c r="G6" s="17"/>
      <c r="H6" s="18"/>
      <c r="I6" s="19"/>
    </row>
    <row r="7" spans="1:9" s="6" customFormat="1" ht="15.75" customHeight="1" x14ac:dyDescent="0.25">
      <c r="A7" s="15"/>
      <c r="C7" s="20" t="s">
        <v>1</v>
      </c>
      <c r="D7" s="21"/>
      <c r="E7" s="21"/>
      <c r="F7" s="21"/>
      <c r="G7" s="21"/>
      <c r="H7" s="22"/>
      <c r="I7" s="19"/>
    </row>
    <row r="8" spans="1:9" s="6" customFormat="1" ht="15.75" customHeight="1" x14ac:dyDescent="0.4">
      <c r="A8" s="15"/>
      <c r="B8" s="23"/>
      <c r="C8" s="20" t="s">
        <v>2</v>
      </c>
      <c r="D8" s="21"/>
      <c r="E8" s="22"/>
      <c r="F8" s="24">
        <v>44469</v>
      </c>
      <c r="G8" s="25" t="s">
        <v>3</v>
      </c>
      <c r="H8" s="24">
        <v>44834</v>
      </c>
      <c r="I8" s="26"/>
    </row>
    <row r="9" spans="1:9" s="6" customFormat="1" ht="15.75" customHeight="1" x14ac:dyDescent="0.4">
      <c r="A9" s="27"/>
      <c r="B9" s="23"/>
      <c r="C9" s="20" t="s">
        <v>4</v>
      </c>
      <c r="D9" s="21"/>
      <c r="E9" s="22"/>
      <c r="F9" s="28">
        <v>44630</v>
      </c>
      <c r="G9" s="25" t="s">
        <v>3</v>
      </c>
      <c r="H9" s="24" t="s">
        <v>5</v>
      </c>
      <c r="I9" s="26"/>
    </row>
    <row r="10" spans="1:9" s="6" customFormat="1" ht="15.75" customHeight="1" thickBot="1" x14ac:dyDescent="0.3">
      <c r="A10" s="29"/>
      <c r="B10" s="30"/>
      <c r="C10" s="30"/>
      <c r="D10" s="30"/>
      <c r="E10" s="31"/>
      <c r="F10" s="30"/>
      <c r="G10" s="32"/>
      <c r="H10" s="32"/>
      <c r="I10" s="33"/>
    </row>
    <row r="11" spans="1:9" s="37" customFormat="1" ht="56.25" customHeight="1" x14ac:dyDescent="0.25">
      <c r="A11" s="34" t="s">
        <v>6</v>
      </c>
      <c r="B11" s="34" t="s">
        <v>7</v>
      </c>
      <c r="C11" s="34" t="s">
        <v>8</v>
      </c>
      <c r="D11" s="34" t="s">
        <v>9</v>
      </c>
      <c r="E11" s="34" t="s">
        <v>10</v>
      </c>
      <c r="F11" s="34" t="s">
        <v>11</v>
      </c>
      <c r="G11" s="35" t="s">
        <v>12</v>
      </c>
      <c r="H11" s="36" t="s">
        <v>13</v>
      </c>
      <c r="I11" s="35" t="s">
        <v>14</v>
      </c>
    </row>
    <row r="12" spans="1:9" x14ac:dyDescent="0.25">
      <c r="A12" s="38" t="s">
        <v>15</v>
      </c>
      <c r="B12" s="38" t="s">
        <v>16</v>
      </c>
      <c r="C12" s="38" t="s">
        <v>17</v>
      </c>
      <c r="D12" s="38" t="s">
        <v>18</v>
      </c>
      <c r="E12" s="38" t="s">
        <v>19</v>
      </c>
      <c r="F12" s="38" t="s">
        <v>20</v>
      </c>
      <c r="G12" s="39">
        <v>792.75</v>
      </c>
      <c r="H12" s="40">
        <v>0.38</v>
      </c>
      <c r="I12" s="39">
        <f>G12*(1-H12)</f>
        <v>491.505</v>
      </c>
    </row>
    <row r="13" spans="1:9" x14ac:dyDescent="0.25">
      <c r="A13" s="38" t="s">
        <v>21</v>
      </c>
      <c r="B13" s="38" t="s">
        <v>16</v>
      </c>
      <c r="C13" s="38" t="s">
        <v>22</v>
      </c>
      <c r="D13" s="38" t="s">
        <v>18</v>
      </c>
      <c r="E13" s="38" t="s">
        <v>19</v>
      </c>
      <c r="F13" s="38" t="s">
        <v>23</v>
      </c>
      <c r="G13" s="39">
        <v>860.2</v>
      </c>
      <c r="H13" s="40">
        <v>0.38</v>
      </c>
      <c r="I13" s="39">
        <f>G13*(1-H13)</f>
        <v>533.32400000000007</v>
      </c>
    </row>
    <row r="14" spans="1:9" x14ac:dyDescent="0.25">
      <c r="A14" s="38" t="s">
        <v>24</v>
      </c>
      <c r="B14" s="38" t="s">
        <v>25</v>
      </c>
      <c r="C14" s="38" t="s">
        <v>22</v>
      </c>
      <c r="D14" s="38" t="s">
        <v>18</v>
      </c>
      <c r="E14" s="38" t="s">
        <v>26</v>
      </c>
      <c r="F14" s="38" t="s">
        <v>20</v>
      </c>
      <c r="G14" s="39">
        <v>589.63</v>
      </c>
      <c r="H14" s="40">
        <v>0.38</v>
      </c>
      <c r="I14" s="39">
        <f>G14*(1-H14)</f>
        <v>365.57060000000001</v>
      </c>
    </row>
    <row r="15" spans="1:9" x14ac:dyDescent="0.25">
      <c r="A15" s="38" t="s">
        <v>27</v>
      </c>
      <c r="B15" s="38" t="s">
        <v>28</v>
      </c>
      <c r="C15" s="38" t="s">
        <v>22</v>
      </c>
      <c r="D15" s="38" t="s">
        <v>18</v>
      </c>
      <c r="E15" s="38" t="s">
        <v>29</v>
      </c>
      <c r="F15" s="38" t="s">
        <v>20</v>
      </c>
      <c r="G15" s="39">
        <v>464.31099999999998</v>
      </c>
      <c r="H15" s="40">
        <v>0.38</v>
      </c>
      <c r="I15" s="39">
        <f>G15*(1-H15)</f>
        <v>287.87281999999999</v>
      </c>
    </row>
    <row r="16" spans="1:9" x14ac:dyDescent="0.25">
      <c r="A16" s="38" t="s">
        <v>30</v>
      </c>
      <c r="B16" s="38" t="s">
        <v>31</v>
      </c>
      <c r="C16" s="38" t="s">
        <v>32</v>
      </c>
      <c r="D16" s="38" t="s">
        <v>18</v>
      </c>
      <c r="E16" s="38" t="s">
        <v>29</v>
      </c>
      <c r="F16" s="38" t="s">
        <v>20</v>
      </c>
      <c r="G16" s="39">
        <v>797.91</v>
      </c>
      <c r="H16" s="40">
        <v>0.38</v>
      </c>
      <c r="I16" s="39">
        <f>G16*(1-H16)</f>
        <v>494.70419999999996</v>
      </c>
    </row>
    <row r="17" spans="1:9" x14ac:dyDescent="0.25">
      <c r="A17" s="38" t="s">
        <v>33</v>
      </c>
      <c r="B17" s="38" t="s">
        <v>34</v>
      </c>
      <c r="C17" s="38" t="s">
        <v>32</v>
      </c>
      <c r="D17" s="38" t="s">
        <v>18</v>
      </c>
      <c r="E17" s="38" t="s">
        <v>29</v>
      </c>
      <c r="F17" s="38" t="s">
        <v>20</v>
      </c>
      <c r="G17" s="39">
        <v>639.36</v>
      </c>
      <c r="H17" s="40">
        <v>0.38</v>
      </c>
      <c r="I17" s="39">
        <f>G17*(1-H17)</f>
        <v>396.40320000000003</v>
      </c>
    </row>
    <row r="18" spans="1:9" x14ac:dyDescent="0.25">
      <c r="A18" s="38" t="s">
        <v>35</v>
      </c>
      <c r="B18" s="38" t="s">
        <v>36</v>
      </c>
      <c r="C18" s="38" t="s">
        <v>32</v>
      </c>
      <c r="D18" s="38" t="s">
        <v>18</v>
      </c>
      <c r="E18" s="38" t="s">
        <v>29</v>
      </c>
      <c r="F18" s="38" t="s">
        <v>20</v>
      </c>
      <c r="G18" s="39">
        <v>639.36</v>
      </c>
      <c r="H18" s="40">
        <v>0.38</v>
      </c>
      <c r="I18" s="39">
        <f>G18*(1-H18)</f>
        <v>396.40320000000003</v>
      </c>
    </row>
    <row r="19" spans="1:9" x14ac:dyDescent="0.25">
      <c r="A19" s="38" t="s">
        <v>37</v>
      </c>
      <c r="B19" s="38" t="s">
        <v>34</v>
      </c>
      <c r="C19" s="38" t="s">
        <v>32</v>
      </c>
      <c r="D19" s="38" t="s">
        <v>18</v>
      </c>
      <c r="E19" s="38" t="s">
        <v>38</v>
      </c>
      <c r="F19" s="38" t="s">
        <v>20</v>
      </c>
      <c r="G19" s="39">
        <v>626.57000000000005</v>
      </c>
      <c r="H19" s="40">
        <v>0.38</v>
      </c>
      <c r="I19" s="39">
        <f>G19*(1-H19)</f>
        <v>388.47340000000003</v>
      </c>
    </row>
    <row r="20" spans="1:9" x14ac:dyDescent="0.25">
      <c r="A20" s="38" t="s">
        <v>39</v>
      </c>
      <c r="B20" s="38" t="s">
        <v>36</v>
      </c>
      <c r="C20" s="38" t="s">
        <v>32</v>
      </c>
      <c r="D20" s="38" t="s">
        <v>18</v>
      </c>
      <c r="E20" s="38" t="s">
        <v>38</v>
      </c>
      <c r="F20" s="38" t="s">
        <v>20</v>
      </c>
      <c r="G20" s="39">
        <v>626.57000000000005</v>
      </c>
      <c r="H20" s="40">
        <v>0.38</v>
      </c>
      <c r="I20" s="39">
        <f>G20*(1-H20)</f>
        <v>388.47340000000003</v>
      </c>
    </row>
    <row r="21" spans="1:9" x14ac:dyDescent="0.25">
      <c r="A21" s="38" t="s">
        <v>40</v>
      </c>
      <c r="B21" s="38" t="s">
        <v>41</v>
      </c>
      <c r="C21" s="38" t="s">
        <v>32</v>
      </c>
      <c r="D21" s="38" t="s">
        <v>18</v>
      </c>
      <c r="E21" s="38" t="s">
        <v>29</v>
      </c>
      <c r="F21" s="38" t="s">
        <v>20</v>
      </c>
      <c r="G21" s="39">
        <v>610.20000000000005</v>
      </c>
      <c r="H21" s="40">
        <v>0.38</v>
      </c>
      <c r="I21" s="39">
        <f>G21*(1-H21)</f>
        <v>378.32400000000001</v>
      </c>
    </row>
    <row r="22" spans="1:9" x14ac:dyDescent="0.25">
      <c r="A22" s="38" t="s">
        <v>42</v>
      </c>
      <c r="B22" s="38" t="s">
        <v>43</v>
      </c>
      <c r="C22" s="38" t="s">
        <v>32</v>
      </c>
      <c r="D22" s="38" t="s">
        <v>18</v>
      </c>
      <c r="E22" s="38" t="s">
        <v>29</v>
      </c>
      <c r="F22" s="38" t="s">
        <v>23</v>
      </c>
      <c r="G22" s="39">
        <v>602.20000000000005</v>
      </c>
      <c r="H22" s="40">
        <v>0.38</v>
      </c>
      <c r="I22" s="39">
        <f>G22*(1-H22)</f>
        <v>373.36400000000003</v>
      </c>
    </row>
    <row r="23" spans="1:9" x14ac:dyDescent="0.25">
      <c r="A23" s="38" t="s">
        <v>44</v>
      </c>
      <c r="B23" s="38" t="s">
        <v>41</v>
      </c>
      <c r="C23" s="38" t="s">
        <v>32</v>
      </c>
      <c r="D23" s="38" t="s">
        <v>18</v>
      </c>
      <c r="E23" s="38" t="s">
        <v>38</v>
      </c>
      <c r="F23" s="38" t="s">
        <v>20</v>
      </c>
      <c r="G23" s="39">
        <v>598</v>
      </c>
      <c r="H23" s="40">
        <v>0.38</v>
      </c>
      <c r="I23" s="39">
        <f>G23*(1-H23)</f>
        <v>370.76</v>
      </c>
    </row>
    <row r="24" spans="1:9" x14ac:dyDescent="0.25">
      <c r="A24" s="38" t="s">
        <v>45</v>
      </c>
      <c r="B24" s="38" t="s">
        <v>43</v>
      </c>
      <c r="C24" s="38" t="s">
        <v>32</v>
      </c>
      <c r="D24" s="38" t="s">
        <v>18</v>
      </c>
      <c r="E24" s="38" t="s">
        <v>38</v>
      </c>
      <c r="F24" s="38" t="s">
        <v>20</v>
      </c>
      <c r="G24" s="39">
        <v>598</v>
      </c>
      <c r="H24" s="40">
        <v>0.38</v>
      </c>
      <c r="I24" s="39">
        <f>G24*(1-H24)</f>
        <v>370.76</v>
      </c>
    </row>
    <row r="25" spans="1:9" x14ac:dyDescent="0.25">
      <c r="A25" s="38" t="s">
        <v>46</v>
      </c>
      <c r="B25" s="38" t="s">
        <v>47</v>
      </c>
      <c r="C25" s="38" t="s">
        <v>32</v>
      </c>
      <c r="D25" s="38" t="s">
        <v>18</v>
      </c>
      <c r="E25" s="38" t="s">
        <v>29</v>
      </c>
      <c r="F25" s="38" t="s">
        <v>23</v>
      </c>
      <c r="G25" s="39">
        <v>462</v>
      </c>
      <c r="H25" s="40">
        <v>0.38</v>
      </c>
      <c r="I25" s="39">
        <f>G25*(1-H25)</f>
        <v>286.44</v>
      </c>
    </row>
    <row r="26" spans="1:9" x14ac:dyDescent="0.25">
      <c r="A26" s="38" t="s">
        <v>48</v>
      </c>
      <c r="B26" s="38" t="s">
        <v>49</v>
      </c>
      <c r="C26" s="38" t="s">
        <v>50</v>
      </c>
      <c r="D26" s="38" t="s">
        <v>18</v>
      </c>
      <c r="E26" s="38" t="s">
        <v>26</v>
      </c>
      <c r="F26" s="38" t="s">
        <v>23</v>
      </c>
      <c r="G26" s="39">
        <v>914.12</v>
      </c>
      <c r="H26" s="40">
        <v>0.38</v>
      </c>
      <c r="I26" s="39">
        <f>G26*(1-H26)</f>
        <v>566.75440000000003</v>
      </c>
    </row>
    <row r="27" spans="1:9" x14ac:dyDescent="0.25">
      <c r="A27" s="38" t="s">
        <v>51</v>
      </c>
      <c r="B27" s="38" t="s">
        <v>52</v>
      </c>
      <c r="C27" s="38" t="s">
        <v>50</v>
      </c>
      <c r="D27" s="38" t="s">
        <v>18</v>
      </c>
      <c r="E27" s="38" t="s">
        <v>26</v>
      </c>
      <c r="F27" s="38" t="s">
        <v>23</v>
      </c>
      <c r="G27" s="39">
        <v>689.68</v>
      </c>
      <c r="H27" s="40">
        <v>0.38</v>
      </c>
      <c r="I27" s="39">
        <f>G27*(1-H27)</f>
        <v>427.60159999999996</v>
      </c>
    </row>
    <row r="28" spans="1:9" x14ac:dyDescent="0.25">
      <c r="A28" s="38" t="s">
        <v>53</v>
      </c>
      <c r="B28" s="38" t="s">
        <v>52</v>
      </c>
      <c r="C28" s="38" t="s">
        <v>50</v>
      </c>
      <c r="D28" s="38" t="s">
        <v>18</v>
      </c>
      <c r="E28" s="38" t="s">
        <v>26</v>
      </c>
      <c r="F28" s="38" t="s">
        <v>20</v>
      </c>
      <c r="G28" s="39">
        <v>689.68</v>
      </c>
      <c r="H28" s="40">
        <v>0.38</v>
      </c>
      <c r="I28" s="39">
        <f>G28*(1-H28)</f>
        <v>427.60159999999996</v>
      </c>
    </row>
    <row r="29" spans="1:9" x14ac:dyDescent="0.25">
      <c r="A29" s="38" t="s">
        <v>54</v>
      </c>
      <c r="B29" s="38" t="s">
        <v>34</v>
      </c>
      <c r="C29" s="38" t="s">
        <v>50</v>
      </c>
      <c r="D29" s="38" t="s">
        <v>18</v>
      </c>
      <c r="E29" s="38" t="s">
        <v>29</v>
      </c>
      <c r="F29" s="38" t="s">
        <v>20</v>
      </c>
      <c r="G29" s="39">
        <v>656.86</v>
      </c>
      <c r="H29" s="40">
        <v>0.38</v>
      </c>
      <c r="I29" s="39">
        <f>G29*(1-H29)</f>
        <v>407.25319999999999</v>
      </c>
    </row>
    <row r="30" spans="1:9" x14ac:dyDescent="0.25">
      <c r="A30" s="38" t="s">
        <v>55</v>
      </c>
      <c r="B30" s="38" t="s">
        <v>36</v>
      </c>
      <c r="C30" s="38" t="s">
        <v>50</v>
      </c>
      <c r="D30" s="38" t="s">
        <v>18</v>
      </c>
      <c r="E30" s="38" t="s">
        <v>29</v>
      </c>
      <c r="F30" s="38" t="s">
        <v>20</v>
      </c>
      <c r="G30" s="39">
        <v>656.86</v>
      </c>
      <c r="H30" s="40">
        <v>0.38</v>
      </c>
      <c r="I30" s="39">
        <f>G30*(1-H30)</f>
        <v>407.25319999999999</v>
      </c>
    </row>
    <row r="31" spans="1:9" x14ac:dyDescent="0.25">
      <c r="A31" s="38" t="s">
        <v>56</v>
      </c>
      <c r="B31" s="38" t="s">
        <v>43</v>
      </c>
      <c r="C31" s="38" t="s">
        <v>50</v>
      </c>
      <c r="D31" s="38" t="s">
        <v>18</v>
      </c>
      <c r="E31" s="38" t="s">
        <v>29</v>
      </c>
      <c r="F31" s="38" t="s">
        <v>20</v>
      </c>
      <c r="G31" s="39">
        <v>627.17999999999995</v>
      </c>
      <c r="H31" s="40">
        <v>0.38</v>
      </c>
      <c r="I31" s="39">
        <f>G31*(1-H31)</f>
        <v>388.85159999999996</v>
      </c>
    </row>
    <row r="32" spans="1:9" x14ac:dyDescent="0.25">
      <c r="A32" s="38" t="s">
        <v>57</v>
      </c>
      <c r="B32" s="38" t="s">
        <v>43</v>
      </c>
      <c r="C32" s="38" t="s">
        <v>50</v>
      </c>
      <c r="D32" s="38" t="s">
        <v>18</v>
      </c>
      <c r="E32" s="38" t="s">
        <v>38</v>
      </c>
      <c r="F32" s="38" t="s">
        <v>20</v>
      </c>
      <c r="G32" s="39">
        <v>614.64</v>
      </c>
      <c r="H32" s="40">
        <v>0.38</v>
      </c>
      <c r="I32" s="39">
        <f>G32*(1-H32)</f>
        <v>381.07679999999999</v>
      </c>
    </row>
    <row r="33" spans="1:9" x14ac:dyDescent="0.25">
      <c r="A33" s="38" t="s">
        <v>58</v>
      </c>
      <c r="B33" s="38" t="s">
        <v>41</v>
      </c>
      <c r="C33" s="38" t="s">
        <v>50</v>
      </c>
      <c r="D33" s="38" t="s">
        <v>18</v>
      </c>
      <c r="E33" s="38" t="s">
        <v>29</v>
      </c>
      <c r="F33" s="38" t="s">
        <v>20</v>
      </c>
      <c r="G33" s="39">
        <v>614.64</v>
      </c>
      <c r="H33" s="40">
        <v>0.38</v>
      </c>
      <c r="I33" s="39">
        <f>G33*(1-H33)</f>
        <v>381.07679999999999</v>
      </c>
    </row>
    <row r="34" spans="1:9" x14ac:dyDescent="0.25">
      <c r="A34" s="38" t="s">
        <v>59</v>
      </c>
      <c r="B34" s="38" t="s">
        <v>41</v>
      </c>
      <c r="C34" s="38" t="s">
        <v>50</v>
      </c>
      <c r="D34" s="38" t="s">
        <v>18</v>
      </c>
      <c r="E34" s="38" t="s">
        <v>38</v>
      </c>
      <c r="F34" s="38" t="s">
        <v>20</v>
      </c>
      <c r="G34" s="39">
        <v>602.34</v>
      </c>
      <c r="H34" s="40">
        <v>0.38</v>
      </c>
      <c r="I34" s="39">
        <f>G34*(1-H34)</f>
        <v>373.45080000000002</v>
      </c>
    </row>
    <row r="35" spans="1:9" x14ac:dyDescent="0.25">
      <c r="A35" s="38" t="s">
        <v>60</v>
      </c>
      <c r="B35" s="38" t="s">
        <v>36</v>
      </c>
      <c r="C35" s="38" t="s">
        <v>50</v>
      </c>
      <c r="D35" s="38" t="s">
        <v>18</v>
      </c>
      <c r="E35" s="38" t="s">
        <v>38</v>
      </c>
      <c r="F35" s="38" t="s">
        <v>20</v>
      </c>
      <c r="G35" s="39">
        <v>676.08</v>
      </c>
      <c r="H35" s="40">
        <v>0.38</v>
      </c>
      <c r="I35" s="39">
        <f>G35*(1-H35)</f>
        <v>419.1696</v>
      </c>
    </row>
    <row r="36" spans="1:9" x14ac:dyDescent="0.25">
      <c r="A36" s="38" t="s">
        <v>61</v>
      </c>
      <c r="B36" s="38" t="s">
        <v>34</v>
      </c>
      <c r="C36" s="38" t="s">
        <v>50</v>
      </c>
      <c r="D36" s="38" t="s">
        <v>18</v>
      </c>
      <c r="E36" s="38" t="s">
        <v>38</v>
      </c>
      <c r="F36" s="38" t="s">
        <v>20</v>
      </c>
      <c r="G36" s="39">
        <v>676.08</v>
      </c>
      <c r="H36" s="40">
        <v>0.38</v>
      </c>
      <c r="I36" s="39">
        <f>G36*(1-H36)</f>
        <v>419.1696</v>
      </c>
    </row>
    <row r="37" spans="1:9" x14ac:dyDescent="0.25">
      <c r="A37" s="38" t="s">
        <v>62</v>
      </c>
      <c r="B37" s="38" t="s">
        <v>34</v>
      </c>
      <c r="C37" s="38" t="s">
        <v>63</v>
      </c>
      <c r="D37" s="38" t="s">
        <v>18</v>
      </c>
      <c r="E37" s="38" t="s">
        <v>29</v>
      </c>
      <c r="F37" s="38" t="s">
        <v>23</v>
      </c>
      <c r="G37" s="39">
        <v>686.42</v>
      </c>
      <c r="H37" s="40">
        <v>0.38</v>
      </c>
      <c r="I37" s="39">
        <f>G37*(1-H37)</f>
        <v>425.5804</v>
      </c>
    </row>
    <row r="38" spans="1:9" x14ac:dyDescent="0.25">
      <c r="A38" s="38" t="s">
        <v>64</v>
      </c>
      <c r="B38" s="38" t="s">
        <v>36</v>
      </c>
      <c r="C38" s="38" t="s">
        <v>63</v>
      </c>
      <c r="D38" s="38" t="s">
        <v>18</v>
      </c>
      <c r="E38" s="38" t="s">
        <v>29</v>
      </c>
      <c r="F38" s="38" t="s">
        <v>23</v>
      </c>
      <c r="G38" s="39">
        <v>686.42</v>
      </c>
      <c r="H38" s="40">
        <v>0.38</v>
      </c>
      <c r="I38" s="39">
        <f>G38*(1-H38)</f>
        <v>425.5804</v>
      </c>
    </row>
    <row r="39" spans="1:9" x14ac:dyDescent="0.25">
      <c r="A39" s="38" t="s">
        <v>65</v>
      </c>
      <c r="B39" s="38" t="s">
        <v>41</v>
      </c>
      <c r="C39" s="38" t="s">
        <v>63</v>
      </c>
      <c r="D39" s="38" t="s">
        <v>18</v>
      </c>
      <c r="E39" s="38" t="s">
        <v>29</v>
      </c>
      <c r="F39" s="38" t="s">
        <v>23</v>
      </c>
      <c r="G39" s="39">
        <v>642.29999999999995</v>
      </c>
      <c r="H39" s="40">
        <v>0.38</v>
      </c>
      <c r="I39" s="39">
        <f>G39*(1-H39)</f>
        <v>398.22599999999994</v>
      </c>
    </row>
    <row r="40" spans="1:9" x14ac:dyDescent="0.25">
      <c r="A40" s="38" t="s">
        <v>66</v>
      </c>
      <c r="B40" s="38" t="s">
        <v>43</v>
      </c>
      <c r="C40" s="38" t="s">
        <v>63</v>
      </c>
      <c r="D40" s="38" t="s">
        <v>18</v>
      </c>
      <c r="E40" s="38" t="s">
        <v>29</v>
      </c>
      <c r="F40" s="38" t="s">
        <v>23</v>
      </c>
      <c r="G40" s="39">
        <v>642.29999999999995</v>
      </c>
      <c r="H40" s="40">
        <v>0.38</v>
      </c>
      <c r="I40" s="39">
        <f>G40*(1-H40)</f>
        <v>398.22599999999994</v>
      </c>
    </row>
    <row r="41" spans="1:9" x14ac:dyDescent="0.25">
      <c r="A41" s="38" t="s">
        <v>67</v>
      </c>
      <c r="B41" s="38" t="s">
        <v>41</v>
      </c>
      <c r="C41" s="38" t="s">
        <v>63</v>
      </c>
      <c r="D41" s="38" t="s">
        <v>18</v>
      </c>
      <c r="E41" s="38" t="s">
        <v>38</v>
      </c>
      <c r="F41" s="38" t="s">
        <v>23</v>
      </c>
      <c r="G41" s="39">
        <v>629.44000000000005</v>
      </c>
      <c r="H41" s="40">
        <v>0.38</v>
      </c>
      <c r="I41" s="39">
        <f>G41*(1-H41)</f>
        <v>390.25280000000004</v>
      </c>
    </row>
    <row r="42" spans="1:9" x14ac:dyDescent="0.25">
      <c r="A42" s="38" t="s">
        <v>68</v>
      </c>
      <c r="B42" s="38" t="s">
        <v>43</v>
      </c>
      <c r="C42" s="38" t="s">
        <v>63</v>
      </c>
      <c r="D42" s="38" t="s">
        <v>18</v>
      </c>
      <c r="E42" s="38" t="s">
        <v>38</v>
      </c>
      <c r="F42" s="38" t="s">
        <v>23</v>
      </c>
      <c r="G42" s="39">
        <v>629.44000000000005</v>
      </c>
      <c r="H42" s="40">
        <v>0.38</v>
      </c>
      <c r="I42" s="39">
        <f>G42*(1-H42)</f>
        <v>390.25280000000004</v>
      </c>
    </row>
    <row r="43" spans="1:9" x14ac:dyDescent="0.25">
      <c r="A43" s="38" t="s">
        <v>69</v>
      </c>
      <c r="B43" s="38" t="s">
        <v>34</v>
      </c>
      <c r="C43" s="38" t="s">
        <v>70</v>
      </c>
      <c r="D43" s="38" t="s">
        <v>18</v>
      </c>
      <c r="E43" s="38" t="s">
        <v>29</v>
      </c>
      <c r="F43" s="38" t="s">
        <v>23</v>
      </c>
      <c r="G43" s="39">
        <v>563.61</v>
      </c>
      <c r="H43" s="40">
        <v>0.38</v>
      </c>
      <c r="I43" s="39">
        <f>G43*(1-H43)</f>
        <v>349.43819999999999</v>
      </c>
    </row>
    <row r="44" spans="1:9" x14ac:dyDescent="0.25">
      <c r="A44" s="38" t="s">
        <v>71</v>
      </c>
      <c r="B44" s="38" t="s">
        <v>34</v>
      </c>
      <c r="C44" s="38" t="s">
        <v>70</v>
      </c>
      <c r="D44" s="38" t="s">
        <v>18</v>
      </c>
      <c r="E44" s="38" t="s">
        <v>38</v>
      </c>
      <c r="F44" s="38" t="s">
        <v>23</v>
      </c>
      <c r="G44" s="39">
        <v>552.34</v>
      </c>
      <c r="H44" s="40">
        <v>0.38</v>
      </c>
      <c r="I44" s="39">
        <f>G44*(1-H44)</f>
        <v>342.45080000000002</v>
      </c>
    </row>
    <row r="45" spans="1:9" x14ac:dyDescent="0.25">
      <c r="A45" s="38" t="s">
        <v>72</v>
      </c>
      <c r="B45" s="38" t="s">
        <v>36</v>
      </c>
      <c r="C45" s="38" t="s">
        <v>70</v>
      </c>
      <c r="D45" s="38" t="s">
        <v>18</v>
      </c>
      <c r="E45" s="38" t="s">
        <v>38</v>
      </c>
      <c r="F45" s="38" t="s">
        <v>23</v>
      </c>
      <c r="G45" s="39">
        <v>552.34</v>
      </c>
      <c r="H45" s="40">
        <v>0.38</v>
      </c>
      <c r="I45" s="39">
        <f>G45*(1-H45)</f>
        <v>342.45080000000002</v>
      </c>
    </row>
    <row r="46" spans="1:9" x14ac:dyDescent="0.25">
      <c r="A46" s="38" t="s">
        <v>73</v>
      </c>
      <c r="B46" s="38" t="s">
        <v>41</v>
      </c>
      <c r="C46" s="38" t="s">
        <v>70</v>
      </c>
      <c r="D46" s="38" t="s">
        <v>18</v>
      </c>
      <c r="E46" s="38" t="s">
        <v>29</v>
      </c>
      <c r="F46" s="38" t="s">
        <v>23</v>
      </c>
      <c r="G46" s="39">
        <v>535.71</v>
      </c>
      <c r="H46" s="40">
        <v>0.38</v>
      </c>
      <c r="I46" s="39">
        <f>G46*(1-H46)</f>
        <v>332.14019999999999</v>
      </c>
    </row>
    <row r="47" spans="1:9" x14ac:dyDescent="0.25">
      <c r="A47" s="38" t="s">
        <v>74</v>
      </c>
      <c r="B47" s="38" t="s">
        <v>41</v>
      </c>
      <c r="C47" s="38" t="s">
        <v>70</v>
      </c>
      <c r="D47" s="38" t="s">
        <v>18</v>
      </c>
      <c r="E47" s="38" t="s">
        <v>38</v>
      </c>
      <c r="F47" s="38" t="s">
        <v>23</v>
      </c>
      <c r="G47" s="39">
        <v>525</v>
      </c>
      <c r="H47" s="40">
        <v>0.38</v>
      </c>
      <c r="I47" s="39">
        <f>G47*(1-H47)</f>
        <v>325.5</v>
      </c>
    </row>
    <row r="48" spans="1:9" x14ac:dyDescent="0.25">
      <c r="A48" s="38" t="s">
        <v>75</v>
      </c>
      <c r="B48" s="38" t="s">
        <v>43</v>
      </c>
      <c r="C48" s="38" t="s">
        <v>70</v>
      </c>
      <c r="D48" s="38" t="s">
        <v>18</v>
      </c>
      <c r="E48" s="38" t="s">
        <v>38</v>
      </c>
      <c r="F48" s="38" t="s">
        <v>23</v>
      </c>
      <c r="G48" s="39">
        <v>525</v>
      </c>
      <c r="H48" s="40">
        <v>0.38</v>
      </c>
      <c r="I48" s="39">
        <f>G48*(1-H48)</f>
        <v>325.5</v>
      </c>
    </row>
    <row r="49" spans="1:9" x14ac:dyDescent="0.25">
      <c r="A49" s="38" t="s">
        <v>76</v>
      </c>
      <c r="B49" s="38" t="s">
        <v>43</v>
      </c>
      <c r="C49" s="38" t="s">
        <v>70</v>
      </c>
      <c r="D49" s="38" t="s">
        <v>18</v>
      </c>
      <c r="E49" s="38" t="s">
        <v>38</v>
      </c>
      <c r="F49" s="38" t="s">
        <v>20</v>
      </c>
      <c r="G49" s="39">
        <v>525</v>
      </c>
      <c r="H49" s="40">
        <v>0.38</v>
      </c>
      <c r="I49" s="39">
        <f>G49*(1-H49)</f>
        <v>325.5</v>
      </c>
    </row>
    <row r="50" spans="1:9" x14ac:dyDescent="0.25">
      <c r="A50" s="38" t="s">
        <v>77</v>
      </c>
      <c r="B50" s="38" t="s">
        <v>28</v>
      </c>
      <c r="C50" s="38" t="s">
        <v>70</v>
      </c>
      <c r="D50" s="38" t="s">
        <v>18</v>
      </c>
      <c r="E50" s="38" t="s">
        <v>29</v>
      </c>
      <c r="F50" s="38" t="s">
        <v>23</v>
      </c>
      <c r="G50" s="39">
        <v>494.93</v>
      </c>
      <c r="H50" s="40">
        <v>0.38</v>
      </c>
      <c r="I50" s="39">
        <f>G50*(1-H50)</f>
        <v>306.85660000000001</v>
      </c>
    </row>
    <row r="51" spans="1:9" x14ac:dyDescent="0.25">
      <c r="A51" s="38" t="s">
        <v>78</v>
      </c>
      <c r="B51" s="38" t="s">
        <v>16</v>
      </c>
      <c r="C51" s="38" t="s">
        <v>79</v>
      </c>
      <c r="D51" s="38" t="s">
        <v>18</v>
      </c>
      <c r="E51" s="38" t="s">
        <v>19</v>
      </c>
      <c r="F51" s="38" t="s">
        <v>23</v>
      </c>
      <c r="G51" s="39">
        <v>792.75</v>
      </c>
      <c r="H51" s="40">
        <v>0.38</v>
      </c>
      <c r="I51" s="39">
        <f>G51*(1-H51)</f>
        <v>491.505</v>
      </c>
    </row>
    <row r="52" spans="1:9" x14ac:dyDescent="0.25">
      <c r="A52" s="38" t="s">
        <v>80</v>
      </c>
      <c r="B52" s="38" t="s">
        <v>43</v>
      </c>
      <c r="C52" s="38" t="s">
        <v>81</v>
      </c>
      <c r="D52" s="38" t="s">
        <v>18</v>
      </c>
      <c r="E52" s="38" t="s">
        <v>38</v>
      </c>
      <c r="F52" s="38" t="s">
        <v>23</v>
      </c>
      <c r="G52" s="39">
        <v>709.22</v>
      </c>
      <c r="H52" s="40">
        <v>0.38</v>
      </c>
      <c r="I52" s="39">
        <f>G52*(1-H52)</f>
        <v>439.71640000000002</v>
      </c>
    </row>
    <row r="53" spans="1:9" x14ac:dyDescent="0.25">
      <c r="A53" s="38" t="s">
        <v>82</v>
      </c>
      <c r="B53" s="38" t="s">
        <v>34</v>
      </c>
      <c r="C53" s="38" t="s">
        <v>81</v>
      </c>
      <c r="D53" s="38" t="s">
        <v>18</v>
      </c>
      <c r="E53" s="38" t="s">
        <v>29</v>
      </c>
      <c r="F53" s="38" t="s">
        <v>23</v>
      </c>
      <c r="G53" s="39">
        <v>471.09</v>
      </c>
      <c r="H53" s="40">
        <v>0.38</v>
      </c>
      <c r="I53" s="39">
        <f>G53*(1-H53)</f>
        <v>292.07579999999996</v>
      </c>
    </row>
    <row r="54" spans="1:9" x14ac:dyDescent="0.25">
      <c r="A54" s="38" t="s">
        <v>83</v>
      </c>
      <c r="B54" s="38" t="s">
        <v>41</v>
      </c>
      <c r="C54" s="38" t="s">
        <v>81</v>
      </c>
      <c r="D54" s="38" t="s">
        <v>18</v>
      </c>
      <c r="E54" s="38" t="s">
        <v>38</v>
      </c>
      <c r="F54" s="38" t="s">
        <v>23</v>
      </c>
      <c r="G54" s="39">
        <v>439.72</v>
      </c>
      <c r="H54" s="40">
        <v>0.38</v>
      </c>
      <c r="I54" s="39">
        <f>G54*(1-H54)</f>
        <v>272.62639999999999</v>
      </c>
    </row>
    <row r="55" spans="1:9" x14ac:dyDescent="0.25">
      <c r="A55" s="38" t="s">
        <v>84</v>
      </c>
      <c r="B55" s="38" t="s">
        <v>41</v>
      </c>
      <c r="C55" s="38" t="s">
        <v>85</v>
      </c>
      <c r="D55" s="38" t="s">
        <v>18</v>
      </c>
      <c r="E55" s="38" t="s">
        <v>29</v>
      </c>
      <c r="F55" s="38" t="s">
        <v>23</v>
      </c>
      <c r="G55" s="39">
        <v>627.17999999999995</v>
      </c>
      <c r="H55" s="40">
        <v>0.38</v>
      </c>
      <c r="I55" s="39">
        <f>G55*(1-H55)</f>
        <v>388.85159999999996</v>
      </c>
    </row>
    <row r="56" spans="1:9" x14ac:dyDescent="0.25">
      <c r="A56" s="38" t="s">
        <v>86</v>
      </c>
      <c r="B56" s="38" t="s">
        <v>43</v>
      </c>
      <c r="C56" s="38" t="s">
        <v>85</v>
      </c>
      <c r="D56" s="38" t="s">
        <v>18</v>
      </c>
      <c r="E56" s="38" t="s">
        <v>29</v>
      </c>
      <c r="F56" s="38" t="s">
        <v>23</v>
      </c>
      <c r="G56" s="39">
        <v>627.17999999999995</v>
      </c>
      <c r="H56" s="40">
        <v>0.38</v>
      </c>
      <c r="I56" s="39">
        <f>G56*(1-H56)</f>
        <v>388.85159999999996</v>
      </c>
    </row>
    <row r="57" spans="1:9" x14ac:dyDescent="0.25">
      <c r="A57" s="38" t="s">
        <v>87</v>
      </c>
      <c r="B57" s="38" t="s">
        <v>41</v>
      </c>
      <c r="C57" s="38" t="s">
        <v>85</v>
      </c>
      <c r="D57" s="38" t="s">
        <v>18</v>
      </c>
      <c r="E57" s="38" t="s">
        <v>38</v>
      </c>
      <c r="F57" s="38" t="s">
        <v>23</v>
      </c>
      <c r="G57" s="39">
        <v>614.63</v>
      </c>
      <c r="H57" s="40">
        <v>0.38</v>
      </c>
      <c r="I57" s="39">
        <f>G57*(1-H57)</f>
        <v>381.07060000000001</v>
      </c>
    </row>
    <row r="58" spans="1:9" x14ac:dyDescent="0.25">
      <c r="A58" s="38" t="s">
        <v>88</v>
      </c>
      <c r="B58" s="38" t="s">
        <v>43</v>
      </c>
      <c r="C58" s="38" t="s">
        <v>85</v>
      </c>
      <c r="D58" s="38" t="s">
        <v>18</v>
      </c>
      <c r="E58" s="38" t="s">
        <v>38</v>
      </c>
      <c r="F58" s="38" t="s">
        <v>23</v>
      </c>
      <c r="G58" s="39">
        <v>614.63</v>
      </c>
      <c r="H58" s="40">
        <v>0.38</v>
      </c>
      <c r="I58" s="39">
        <f>G58*(1-H58)</f>
        <v>381.07060000000001</v>
      </c>
    </row>
    <row r="59" spans="1:9" x14ac:dyDescent="0.25">
      <c r="A59" s="38" t="s">
        <v>89</v>
      </c>
      <c r="B59" s="38" t="s">
        <v>34</v>
      </c>
      <c r="C59" s="38" t="s">
        <v>90</v>
      </c>
      <c r="D59" s="38" t="s">
        <v>18</v>
      </c>
      <c r="E59" s="38" t="s">
        <v>38</v>
      </c>
      <c r="F59" s="38" t="s">
        <v>23</v>
      </c>
      <c r="G59" s="39">
        <v>643.99</v>
      </c>
      <c r="H59" s="40">
        <v>0.38</v>
      </c>
      <c r="I59" s="39">
        <f>G59*(1-H59)</f>
        <v>399.27379999999999</v>
      </c>
    </row>
    <row r="60" spans="1:9" x14ac:dyDescent="0.25">
      <c r="A60" s="38" t="s">
        <v>91</v>
      </c>
      <c r="B60" s="38" t="s">
        <v>41</v>
      </c>
      <c r="C60" s="38" t="s">
        <v>90</v>
      </c>
      <c r="D60" s="38" t="s">
        <v>18</v>
      </c>
      <c r="E60" s="38" t="s">
        <v>38</v>
      </c>
      <c r="F60" s="38" t="s">
        <v>23</v>
      </c>
      <c r="G60" s="39">
        <v>592.08000000000004</v>
      </c>
      <c r="H60" s="40">
        <v>0.38</v>
      </c>
      <c r="I60" s="39">
        <f>G60*(1-H60)</f>
        <v>367.08960000000002</v>
      </c>
    </row>
    <row r="61" spans="1:9" x14ac:dyDescent="0.25">
      <c r="A61" s="38" t="s">
        <v>92</v>
      </c>
      <c r="B61" s="38" t="s">
        <v>43</v>
      </c>
      <c r="C61" s="38" t="s">
        <v>90</v>
      </c>
      <c r="D61" s="38" t="s">
        <v>18</v>
      </c>
      <c r="E61" s="38" t="s">
        <v>38</v>
      </c>
      <c r="F61" s="38" t="s">
        <v>23</v>
      </c>
      <c r="G61" s="39">
        <v>592.08000000000004</v>
      </c>
      <c r="H61" s="40">
        <v>0.38</v>
      </c>
      <c r="I61" s="39">
        <f>G61*(1-H61)</f>
        <v>367.08960000000002</v>
      </c>
    </row>
    <row r="62" spans="1:9" x14ac:dyDescent="0.25">
      <c r="A62" s="38" t="s">
        <v>93</v>
      </c>
      <c r="B62" s="38" t="s">
        <v>31</v>
      </c>
      <c r="C62" s="38" t="s">
        <v>94</v>
      </c>
      <c r="D62" s="38" t="s">
        <v>18</v>
      </c>
      <c r="E62" s="38" t="s">
        <v>29</v>
      </c>
      <c r="F62" s="38" t="s">
        <v>20</v>
      </c>
      <c r="G62" s="39">
        <v>875.95</v>
      </c>
      <c r="H62" s="40">
        <v>0.38</v>
      </c>
      <c r="I62" s="39">
        <f>G62*(1-H62)</f>
        <v>543.08900000000006</v>
      </c>
    </row>
    <row r="63" spans="1:9" x14ac:dyDescent="0.25">
      <c r="A63" s="38" t="s">
        <v>95</v>
      </c>
      <c r="B63" s="38" t="s">
        <v>34</v>
      </c>
      <c r="C63" s="38" t="s">
        <v>94</v>
      </c>
      <c r="D63" s="38" t="s">
        <v>18</v>
      </c>
      <c r="E63" s="38" t="s">
        <v>29</v>
      </c>
      <c r="F63" s="38" t="s">
        <v>23</v>
      </c>
      <c r="G63" s="39">
        <v>728.85</v>
      </c>
      <c r="H63" s="40">
        <v>0.38</v>
      </c>
      <c r="I63" s="39">
        <f>G63*(1-H63)</f>
        <v>451.887</v>
      </c>
    </row>
    <row r="64" spans="1:9" x14ac:dyDescent="0.25">
      <c r="A64" s="38" t="s">
        <v>96</v>
      </c>
      <c r="B64" s="38" t="s">
        <v>34</v>
      </c>
      <c r="C64" s="38" t="s">
        <v>94</v>
      </c>
      <c r="D64" s="38" t="s">
        <v>18</v>
      </c>
      <c r="E64" s="38" t="s">
        <v>38</v>
      </c>
      <c r="F64" s="38" t="s">
        <v>23</v>
      </c>
      <c r="G64" s="39">
        <v>715.93</v>
      </c>
      <c r="H64" s="40">
        <v>0.38</v>
      </c>
      <c r="I64" s="39">
        <f>G64*(1-H64)</f>
        <v>443.87659999999994</v>
      </c>
    </row>
    <row r="65" spans="1:9" x14ac:dyDescent="0.25">
      <c r="A65" s="38" t="s">
        <v>97</v>
      </c>
      <c r="B65" s="38" t="s">
        <v>41</v>
      </c>
      <c r="C65" s="38" t="s">
        <v>94</v>
      </c>
      <c r="D65" s="38" t="s">
        <v>18</v>
      </c>
      <c r="E65" s="38" t="s">
        <v>29</v>
      </c>
      <c r="F65" s="38" t="s">
        <v>23</v>
      </c>
      <c r="G65" s="39">
        <v>683.69</v>
      </c>
      <c r="H65" s="40">
        <v>0.38</v>
      </c>
      <c r="I65" s="39">
        <f>G65*(1-H65)</f>
        <v>423.88780000000003</v>
      </c>
    </row>
    <row r="66" spans="1:9" x14ac:dyDescent="0.25">
      <c r="A66" s="38" t="s">
        <v>98</v>
      </c>
      <c r="B66" s="38" t="s">
        <v>41</v>
      </c>
      <c r="C66" s="38" t="s">
        <v>94</v>
      </c>
      <c r="D66" s="38" t="s">
        <v>18</v>
      </c>
      <c r="E66" s="38" t="s">
        <v>38</v>
      </c>
      <c r="F66" s="38" t="s">
        <v>23</v>
      </c>
      <c r="G66" s="39">
        <v>670.78</v>
      </c>
      <c r="H66" s="40">
        <v>0.38</v>
      </c>
      <c r="I66" s="39">
        <f>G66*(1-H66)</f>
        <v>415.8836</v>
      </c>
    </row>
    <row r="67" spans="1:9" x14ac:dyDescent="0.25">
      <c r="A67" s="38" t="s">
        <v>99</v>
      </c>
      <c r="B67" s="38" t="s">
        <v>43</v>
      </c>
      <c r="C67" s="38" t="s">
        <v>94</v>
      </c>
      <c r="D67" s="38" t="s">
        <v>18</v>
      </c>
      <c r="E67" s="38" t="s">
        <v>38</v>
      </c>
      <c r="F67" s="38" t="s">
        <v>23</v>
      </c>
      <c r="G67" s="39">
        <v>670.78</v>
      </c>
      <c r="H67" s="40">
        <v>0.38</v>
      </c>
      <c r="I67" s="39">
        <f>G67*(1-H67)</f>
        <v>415.8836</v>
      </c>
    </row>
    <row r="68" spans="1:9" x14ac:dyDescent="0.25">
      <c r="A68" s="38" t="s">
        <v>100</v>
      </c>
      <c r="B68" s="38" t="s">
        <v>25</v>
      </c>
      <c r="C68" s="38" t="s">
        <v>94</v>
      </c>
      <c r="D68" s="38" t="s">
        <v>18</v>
      </c>
      <c r="E68" s="38" t="s">
        <v>29</v>
      </c>
      <c r="F68" s="38" t="s">
        <v>23</v>
      </c>
      <c r="G68" s="39">
        <v>642.96</v>
      </c>
      <c r="H68" s="40">
        <v>0.38</v>
      </c>
      <c r="I68" s="39">
        <f>G68*(1-H68)</f>
        <v>398.6352</v>
      </c>
    </row>
    <row r="69" spans="1:9" x14ac:dyDescent="0.25">
      <c r="A69" s="38" t="s">
        <v>101</v>
      </c>
      <c r="B69" s="38" t="s">
        <v>102</v>
      </c>
      <c r="C69" s="38" t="s">
        <v>94</v>
      </c>
      <c r="D69" s="38" t="s">
        <v>18</v>
      </c>
      <c r="E69" s="38" t="s">
        <v>29</v>
      </c>
      <c r="F69" s="38" t="s">
        <v>23</v>
      </c>
      <c r="G69" s="39">
        <v>597.91999999999996</v>
      </c>
      <c r="H69" s="40">
        <v>0.38</v>
      </c>
      <c r="I69" s="39">
        <f>G69*(1-H69)</f>
        <v>370.71039999999999</v>
      </c>
    </row>
    <row r="70" spans="1:9" x14ac:dyDescent="0.25">
      <c r="A70" s="38" t="s">
        <v>103</v>
      </c>
      <c r="B70" s="38" t="s">
        <v>104</v>
      </c>
      <c r="C70" s="38" t="s">
        <v>94</v>
      </c>
      <c r="D70" s="38" t="s">
        <v>18</v>
      </c>
      <c r="E70" s="38" t="s">
        <v>29</v>
      </c>
      <c r="F70" s="38" t="s">
        <v>23</v>
      </c>
      <c r="G70" s="39">
        <v>575.87</v>
      </c>
      <c r="H70" s="40">
        <v>0.38</v>
      </c>
      <c r="I70" s="39">
        <f>G70*(1-H70)</f>
        <v>357.0394</v>
      </c>
    </row>
    <row r="71" spans="1:9" x14ac:dyDescent="0.25">
      <c r="A71" s="38" t="s">
        <v>105</v>
      </c>
      <c r="B71" s="38" t="s">
        <v>106</v>
      </c>
      <c r="C71" s="38" t="s">
        <v>94</v>
      </c>
      <c r="D71" s="38" t="s">
        <v>18</v>
      </c>
      <c r="E71" s="38" t="s">
        <v>29</v>
      </c>
      <c r="F71" s="38" t="s">
        <v>23</v>
      </c>
      <c r="G71" s="39">
        <v>490.38</v>
      </c>
      <c r="H71" s="40">
        <v>0.38</v>
      </c>
      <c r="I71" s="39">
        <f>G71*(1-H71)</f>
        <v>304.03559999999999</v>
      </c>
    </row>
    <row r="72" spans="1:9" x14ac:dyDescent="0.25">
      <c r="A72" s="38" t="s">
        <v>107</v>
      </c>
      <c r="B72" s="38" t="s">
        <v>106</v>
      </c>
      <c r="C72" s="38" t="s">
        <v>94</v>
      </c>
      <c r="D72" s="38" t="s">
        <v>18</v>
      </c>
      <c r="E72" s="38" t="s">
        <v>29</v>
      </c>
      <c r="F72" s="38" t="s">
        <v>23</v>
      </c>
      <c r="G72" s="39">
        <v>490.38</v>
      </c>
      <c r="H72" s="40">
        <v>0.38</v>
      </c>
      <c r="I72" s="39">
        <f>G72*(1-H72)</f>
        <v>304.03559999999999</v>
      </c>
    </row>
    <row r="73" spans="1:9" x14ac:dyDescent="0.25">
      <c r="A73" s="38" t="s">
        <v>108</v>
      </c>
      <c r="B73" s="38" t="s">
        <v>106</v>
      </c>
      <c r="C73" s="38" t="s">
        <v>94</v>
      </c>
      <c r="D73" s="38" t="s">
        <v>18</v>
      </c>
      <c r="E73" s="38" t="s">
        <v>38</v>
      </c>
      <c r="F73" s="38" t="s">
        <v>23</v>
      </c>
      <c r="G73" s="39">
        <v>480.57</v>
      </c>
      <c r="H73" s="40">
        <v>0.38</v>
      </c>
      <c r="I73" s="39">
        <f>G73*(1-H73)</f>
        <v>297.95339999999999</v>
      </c>
    </row>
    <row r="74" spans="1:9" x14ac:dyDescent="0.25">
      <c r="A74" s="38" t="s">
        <v>109</v>
      </c>
      <c r="B74" s="38" t="s">
        <v>47</v>
      </c>
      <c r="C74" s="38" t="s">
        <v>94</v>
      </c>
      <c r="D74" s="38" t="s">
        <v>18</v>
      </c>
      <c r="E74" s="38" t="s">
        <v>38</v>
      </c>
      <c r="F74" s="38" t="s">
        <v>20</v>
      </c>
      <c r="G74" s="39">
        <v>463.03</v>
      </c>
      <c r="H74" s="40">
        <v>0.38</v>
      </c>
      <c r="I74" s="39">
        <f>G74*(1-H74)</f>
        <v>287.07859999999999</v>
      </c>
    </row>
    <row r="75" spans="1:9" x14ac:dyDescent="0.25">
      <c r="A75" s="38" t="s">
        <v>110</v>
      </c>
      <c r="B75" s="38" t="s">
        <v>47</v>
      </c>
      <c r="C75" s="38" t="s">
        <v>94</v>
      </c>
      <c r="D75" s="38" t="s">
        <v>18</v>
      </c>
      <c r="E75" s="38" t="s">
        <v>38</v>
      </c>
      <c r="F75" s="38" t="s">
        <v>23</v>
      </c>
      <c r="G75" s="39">
        <v>463.03</v>
      </c>
      <c r="H75" s="40">
        <v>0.38</v>
      </c>
      <c r="I75" s="39">
        <f>G75*(1-H75)</f>
        <v>287.07859999999999</v>
      </c>
    </row>
    <row r="76" spans="1:9" x14ac:dyDescent="0.25">
      <c r="A76" s="38" t="s">
        <v>111</v>
      </c>
      <c r="B76" s="38" t="s">
        <v>47</v>
      </c>
      <c r="C76" s="38" t="s">
        <v>94</v>
      </c>
      <c r="D76" s="38" t="s">
        <v>18</v>
      </c>
      <c r="E76" s="38" t="s">
        <v>38</v>
      </c>
      <c r="F76" s="38" t="s">
        <v>20</v>
      </c>
      <c r="G76" s="39">
        <v>463.03</v>
      </c>
      <c r="H76" s="40">
        <v>0.38</v>
      </c>
      <c r="I76" s="39">
        <f>G76*(1-H76)</f>
        <v>287.07859999999999</v>
      </c>
    </row>
    <row r="77" spans="1:9" x14ac:dyDescent="0.25">
      <c r="A77" s="38" t="s">
        <v>112</v>
      </c>
      <c r="B77" s="38" t="s">
        <v>41</v>
      </c>
      <c r="C77" s="38" t="s">
        <v>113</v>
      </c>
      <c r="D77" s="38" t="s">
        <v>18</v>
      </c>
      <c r="E77" s="38" t="s">
        <v>29</v>
      </c>
      <c r="F77" s="38" t="s">
        <v>20</v>
      </c>
      <c r="G77" s="39">
        <v>627.17999999999995</v>
      </c>
      <c r="H77" s="40">
        <v>0.38</v>
      </c>
      <c r="I77" s="39">
        <f>G77*(1-H77)</f>
        <v>388.85159999999996</v>
      </c>
    </row>
    <row r="78" spans="1:9" x14ac:dyDescent="0.25">
      <c r="A78" s="38" t="s">
        <v>114</v>
      </c>
      <c r="B78" s="38" t="s">
        <v>43</v>
      </c>
      <c r="C78" s="38" t="s">
        <v>113</v>
      </c>
      <c r="D78" s="38" t="s">
        <v>18</v>
      </c>
      <c r="E78" s="38" t="s">
        <v>29</v>
      </c>
      <c r="F78" s="38" t="s">
        <v>20</v>
      </c>
      <c r="G78" s="39">
        <v>627.17999999999995</v>
      </c>
      <c r="H78" s="40">
        <v>0.38</v>
      </c>
      <c r="I78" s="39">
        <f>G78*(1-H78)</f>
        <v>388.85159999999996</v>
      </c>
    </row>
    <row r="79" spans="1:9" x14ac:dyDescent="0.25">
      <c r="A79" s="38" t="s">
        <v>115</v>
      </c>
      <c r="B79" s="38" t="s">
        <v>116</v>
      </c>
      <c r="C79" s="38" t="s">
        <v>113</v>
      </c>
      <c r="D79" s="38" t="s">
        <v>18</v>
      </c>
      <c r="E79" s="38" t="s">
        <v>26</v>
      </c>
      <c r="F79" s="38" t="s">
        <v>20</v>
      </c>
      <c r="G79" s="39">
        <v>621.42999999999995</v>
      </c>
      <c r="H79" s="40">
        <v>0.38</v>
      </c>
      <c r="I79" s="39">
        <f>G79*(1-H79)</f>
        <v>385.28659999999996</v>
      </c>
    </row>
    <row r="80" spans="1:9" x14ac:dyDescent="0.25">
      <c r="A80" s="38" t="s">
        <v>117</v>
      </c>
      <c r="B80" s="38" t="s">
        <v>41</v>
      </c>
      <c r="C80" s="38" t="s">
        <v>113</v>
      </c>
      <c r="D80" s="38" t="s">
        <v>18</v>
      </c>
      <c r="E80" s="38" t="s">
        <v>38</v>
      </c>
      <c r="F80" s="38" t="s">
        <v>20</v>
      </c>
      <c r="G80" s="39">
        <v>614.63</v>
      </c>
      <c r="H80" s="40">
        <v>0.38</v>
      </c>
      <c r="I80" s="39">
        <f>G80*(1-H80)</f>
        <v>381.07060000000001</v>
      </c>
    </row>
    <row r="81" spans="1:9" x14ac:dyDescent="0.25">
      <c r="A81" s="38" t="s">
        <v>118</v>
      </c>
      <c r="B81" s="38" t="s">
        <v>43</v>
      </c>
      <c r="C81" s="38" t="s">
        <v>113</v>
      </c>
      <c r="D81" s="38" t="s">
        <v>18</v>
      </c>
      <c r="E81" s="38" t="s">
        <v>38</v>
      </c>
      <c r="F81" s="38" t="s">
        <v>20</v>
      </c>
      <c r="G81" s="39">
        <v>614.63</v>
      </c>
      <c r="H81" s="40">
        <v>0.38</v>
      </c>
      <c r="I81" s="39">
        <f>G81*(1-H81)</f>
        <v>381.07060000000001</v>
      </c>
    </row>
    <row r="82" spans="1:9" x14ac:dyDescent="0.25">
      <c r="A82" s="38" t="s">
        <v>119</v>
      </c>
      <c r="B82" s="38" t="s">
        <v>102</v>
      </c>
      <c r="C82" s="38" t="s">
        <v>113</v>
      </c>
      <c r="D82" s="38" t="s">
        <v>18</v>
      </c>
      <c r="E82" s="38" t="s">
        <v>29</v>
      </c>
      <c r="F82" s="38" t="s">
        <v>20</v>
      </c>
      <c r="G82" s="39">
        <v>585.73</v>
      </c>
      <c r="H82" s="40">
        <v>0.38</v>
      </c>
      <c r="I82" s="39">
        <f>G82*(1-H82)</f>
        <v>363.15260000000001</v>
      </c>
    </row>
    <row r="83" spans="1:9" x14ac:dyDescent="0.25">
      <c r="A83" s="38" t="s">
        <v>120</v>
      </c>
      <c r="B83" s="38" t="s">
        <v>102</v>
      </c>
      <c r="C83" s="38" t="s">
        <v>113</v>
      </c>
      <c r="D83" s="38" t="s">
        <v>18</v>
      </c>
      <c r="E83" s="38" t="s">
        <v>29</v>
      </c>
      <c r="F83" s="38" t="s">
        <v>23</v>
      </c>
      <c r="G83" s="39">
        <v>585.73</v>
      </c>
      <c r="H83" s="40">
        <v>0.38</v>
      </c>
      <c r="I83" s="39">
        <f>G83*(1-H83)</f>
        <v>363.15260000000001</v>
      </c>
    </row>
    <row r="84" spans="1:9" x14ac:dyDescent="0.25">
      <c r="A84" s="38" t="s">
        <v>121</v>
      </c>
      <c r="B84" s="38" t="s">
        <v>104</v>
      </c>
      <c r="C84" s="38" t="s">
        <v>113</v>
      </c>
      <c r="D84" s="38" t="s">
        <v>18</v>
      </c>
      <c r="E84" s="38" t="s">
        <v>38</v>
      </c>
      <c r="F84" s="38" t="s">
        <v>23</v>
      </c>
      <c r="G84" s="39">
        <v>564.32000000000005</v>
      </c>
      <c r="H84" s="40">
        <v>0.38</v>
      </c>
      <c r="I84" s="39">
        <f>G84*(1-H84)</f>
        <v>349.87840000000006</v>
      </c>
    </row>
    <row r="85" spans="1:9" x14ac:dyDescent="0.25">
      <c r="A85" s="38" t="s">
        <v>122</v>
      </c>
      <c r="B85" s="38" t="s">
        <v>104</v>
      </c>
      <c r="C85" s="38" t="s">
        <v>113</v>
      </c>
      <c r="D85" s="38" t="s">
        <v>18</v>
      </c>
      <c r="E85" s="38" t="s">
        <v>29</v>
      </c>
      <c r="F85" s="38" t="s">
        <v>20</v>
      </c>
      <c r="G85" s="39">
        <v>537.45000000000005</v>
      </c>
      <c r="H85" s="40">
        <v>0.38</v>
      </c>
      <c r="I85" s="39">
        <f>G85*(1-H85)</f>
        <v>333.21900000000005</v>
      </c>
    </row>
    <row r="86" spans="1:9" x14ac:dyDescent="0.25">
      <c r="A86" s="38" t="s">
        <v>123</v>
      </c>
      <c r="B86" s="38" t="s">
        <v>106</v>
      </c>
      <c r="C86" s="38" t="s">
        <v>113</v>
      </c>
      <c r="D86" s="38" t="s">
        <v>18</v>
      </c>
      <c r="E86" s="38" t="s">
        <v>29</v>
      </c>
      <c r="F86" s="38" t="s">
        <v>23</v>
      </c>
      <c r="G86" s="39">
        <v>478.01</v>
      </c>
      <c r="H86" s="40">
        <v>0.38</v>
      </c>
      <c r="I86" s="39">
        <f>G86*(1-H86)</f>
        <v>296.36619999999999</v>
      </c>
    </row>
    <row r="87" spans="1:9" x14ac:dyDescent="0.25">
      <c r="A87" s="38" t="s">
        <v>124</v>
      </c>
      <c r="B87" s="38" t="s">
        <v>106</v>
      </c>
      <c r="C87" s="38" t="s">
        <v>113</v>
      </c>
      <c r="D87" s="38" t="s">
        <v>18</v>
      </c>
      <c r="E87" s="38" t="s">
        <v>29</v>
      </c>
      <c r="F87" s="38" t="s">
        <v>20</v>
      </c>
      <c r="G87" s="39">
        <v>478.01</v>
      </c>
      <c r="H87" s="40">
        <v>0.38</v>
      </c>
      <c r="I87" s="39">
        <f>G87*(1-H87)</f>
        <v>296.36619999999999</v>
      </c>
    </row>
    <row r="88" spans="1:9" x14ac:dyDescent="0.25">
      <c r="A88" s="38" t="s">
        <v>125</v>
      </c>
      <c r="B88" s="38" t="s">
        <v>106</v>
      </c>
      <c r="C88" s="38" t="s">
        <v>113</v>
      </c>
      <c r="D88" s="38" t="s">
        <v>18</v>
      </c>
      <c r="E88" s="38" t="s">
        <v>38</v>
      </c>
      <c r="F88" s="38" t="s">
        <v>23</v>
      </c>
      <c r="G88" s="39">
        <v>468.46</v>
      </c>
      <c r="H88" s="40">
        <v>0.38</v>
      </c>
      <c r="I88" s="39">
        <f>G88*(1-H88)</f>
        <v>290.4452</v>
      </c>
    </row>
    <row r="89" spans="1:9" x14ac:dyDescent="0.25">
      <c r="A89" s="38" t="s">
        <v>126</v>
      </c>
      <c r="B89" s="38" t="s">
        <v>47</v>
      </c>
      <c r="C89" s="38" t="s">
        <v>113</v>
      </c>
      <c r="D89" s="38" t="s">
        <v>18</v>
      </c>
      <c r="E89" s="38" t="s">
        <v>38</v>
      </c>
      <c r="F89" s="38" t="s">
        <v>23</v>
      </c>
      <c r="G89" s="39">
        <v>450.51</v>
      </c>
      <c r="H89" s="40">
        <v>0.38</v>
      </c>
      <c r="I89" s="39">
        <f>G89*(1-H89)</f>
        <v>279.31619999999998</v>
      </c>
    </row>
    <row r="90" spans="1:9" x14ac:dyDescent="0.25">
      <c r="A90" s="38" t="s">
        <v>127</v>
      </c>
      <c r="B90" s="38" t="s">
        <v>47</v>
      </c>
      <c r="C90" s="38" t="s">
        <v>113</v>
      </c>
      <c r="D90" s="38" t="s">
        <v>18</v>
      </c>
      <c r="E90" s="38" t="s">
        <v>38</v>
      </c>
      <c r="F90" s="38" t="s">
        <v>20</v>
      </c>
      <c r="G90" s="39">
        <v>450.51</v>
      </c>
      <c r="H90" s="40">
        <v>0.38</v>
      </c>
      <c r="I90" s="39">
        <f>G90*(1-H90)</f>
        <v>279.31619999999998</v>
      </c>
    </row>
    <row r="91" spans="1:9" x14ac:dyDescent="0.25">
      <c r="A91" s="38" t="s">
        <v>128</v>
      </c>
      <c r="B91" s="38" t="s">
        <v>47</v>
      </c>
      <c r="C91" s="38" t="s">
        <v>113</v>
      </c>
      <c r="D91" s="38" t="s">
        <v>18</v>
      </c>
      <c r="E91" s="38" t="s">
        <v>38</v>
      </c>
      <c r="F91" s="38" t="s">
        <v>20</v>
      </c>
      <c r="G91" s="39">
        <v>450.51</v>
      </c>
      <c r="H91" s="40">
        <v>0.38</v>
      </c>
      <c r="I91" s="39">
        <f>G91*(1-H91)</f>
        <v>279.31619999999998</v>
      </c>
    </row>
    <row r="92" spans="1:9" x14ac:dyDescent="0.25">
      <c r="A92" s="38" t="s">
        <v>129</v>
      </c>
      <c r="B92" s="38" t="s">
        <v>102</v>
      </c>
      <c r="C92" s="38" t="s">
        <v>130</v>
      </c>
      <c r="D92" s="38" t="s">
        <v>18</v>
      </c>
      <c r="E92" s="38" t="s">
        <v>26</v>
      </c>
      <c r="F92" s="38" t="s">
        <v>23</v>
      </c>
      <c r="G92" s="39">
        <v>620.54999999999995</v>
      </c>
      <c r="H92" s="40">
        <v>0.38</v>
      </c>
      <c r="I92" s="39">
        <f>G92*(1-H92)</f>
        <v>384.74099999999999</v>
      </c>
    </row>
    <row r="93" spans="1:9" x14ac:dyDescent="0.25">
      <c r="A93" s="38" t="s">
        <v>131</v>
      </c>
      <c r="B93" s="38" t="s">
        <v>34</v>
      </c>
      <c r="C93" s="38" t="s">
        <v>130</v>
      </c>
      <c r="D93" s="38" t="s">
        <v>18</v>
      </c>
      <c r="E93" s="38" t="s">
        <v>29</v>
      </c>
      <c r="F93" s="38" t="s">
        <v>23</v>
      </c>
      <c r="G93" s="39">
        <v>593.12</v>
      </c>
      <c r="H93" s="40">
        <v>0.38</v>
      </c>
      <c r="I93" s="39">
        <f>G93*(1-H93)</f>
        <v>367.73439999999999</v>
      </c>
    </row>
    <row r="94" spans="1:9" x14ac:dyDescent="0.25">
      <c r="A94" s="38" t="s">
        <v>132</v>
      </c>
      <c r="B94" s="38" t="s">
        <v>102</v>
      </c>
      <c r="C94" s="38" t="s">
        <v>130</v>
      </c>
      <c r="D94" s="38" t="s">
        <v>18</v>
      </c>
      <c r="E94" s="38" t="s">
        <v>26</v>
      </c>
      <c r="F94" s="38" t="s">
        <v>20</v>
      </c>
      <c r="G94" s="39">
        <v>591</v>
      </c>
      <c r="H94" s="40">
        <v>0.38</v>
      </c>
      <c r="I94" s="39">
        <f>G94*(1-H94)</f>
        <v>366.42</v>
      </c>
    </row>
    <row r="95" spans="1:9" x14ac:dyDescent="0.25">
      <c r="A95" s="38" t="s">
        <v>133</v>
      </c>
      <c r="B95" s="38" t="s">
        <v>104</v>
      </c>
      <c r="C95" s="38" t="s">
        <v>130</v>
      </c>
      <c r="D95" s="38" t="s">
        <v>18</v>
      </c>
      <c r="E95" s="38" t="s">
        <v>29</v>
      </c>
      <c r="F95" s="38" t="s">
        <v>23</v>
      </c>
      <c r="G95" s="39">
        <v>587.45000000000005</v>
      </c>
      <c r="H95" s="40">
        <v>0.38</v>
      </c>
      <c r="I95" s="39">
        <f>G95*(1-H95)</f>
        <v>364.21900000000005</v>
      </c>
    </row>
    <row r="96" spans="1:9" x14ac:dyDescent="0.25">
      <c r="A96" s="38" t="s">
        <v>134</v>
      </c>
      <c r="B96" s="38" t="s">
        <v>104</v>
      </c>
      <c r="C96" s="38" t="s">
        <v>130</v>
      </c>
      <c r="D96" s="38" t="s">
        <v>18</v>
      </c>
      <c r="E96" s="38" t="s">
        <v>29</v>
      </c>
      <c r="F96" s="38" t="s">
        <v>20</v>
      </c>
      <c r="G96" s="39">
        <v>587.45000000000005</v>
      </c>
      <c r="H96" s="40">
        <v>0.38</v>
      </c>
      <c r="I96" s="39">
        <f>G96*(1-H96)</f>
        <v>364.21900000000005</v>
      </c>
    </row>
    <row r="97" spans="1:9" x14ac:dyDescent="0.25">
      <c r="A97" s="38" t="s">
        <v>135</v>
      </c>
      <c r="B97" s="38" t="s">
        <v>104</v>
      </c>
      <c r="C97" s="38" t="s">
        <v>130</v>
      </c>
      <c r="D97" s="38" t="s">
        <v>18</v>
      </c>
      <c r="E97" s="38" t="s">
        <v>29</v>
      </c>
      <c r="F97" s="38" t="s">
        <v>20</v>
      </c>
      <c r="G97" s="39">
        <v>587.45000000000005</v>
      </c>
      <c r="H97" s="40">
        <v>0.38</v>
      </c>
      <c r="I97" s="39">
        <f>G97*(1-H97)</f>
        <v>364.21900000000005</v>
      </c>
    </row>
    <row r="98" spans="1:9" x14ac:dyDescent="0.25">
      <c r="A98" s="38" t="s">
        <v>136</v>
      </c>
      <c r="B98" s="38" t="s">
        <v>34</v>
      </c>
      <c r="C98" s="38" t="s">
        <v>130</v>
      </c>
      <c r="D98" s="38" t="s">
        <v>18</v>
      </c>
      <c r="E98" s="38" t="s">
        <v>38</v>
      </c>
      <c r="F98" s="38" t="s">
        <v>23</v>
      </c>
      <c r="G98" s="39">
        <v>581.49</v>
      </c>
      <c r="H98" s="40">
        <v>0.38</v>
      </c>
      <c r="I98" s="39">
        <f>G98*(1-H98)</f>
        <v>360.52379999999999</v>
      </c>
    </row>
    <row r="99" spans="1:9" x14ac:dyDescent="0.25">
      <c r="A99" s="38" t="s">
        <v>137</v>
      </c>
      <c r="B99" s="38" t="s">
        <v>36</v>
      </c>
      <c r="C99" s="38" t="s">
        <v>130</v>
      </c>
      <c r="D99" s="38" t="s">
        <v>18</v>
      </c>
      <c r="E99" s="38" t="s">
        <v>38</v>
      </c>
      <c r="F99" s="38" t="s">
        <v>23</v>
      </c>
      <c r="G99" s="39">
        <v>581.49</v>
      </c>
      <c r="H99" s="40">
        <v>0.38</v>
      </c>
      <c r="I99" s="39">
        <f>G99*(1-H99)</f>
        <v>360.52379999999999</v>
      </c>
    </row>
    <row r="100" spans="1:9" x14ac:dyDescent="0.25">
      <c r="A100" s="38" t="s">
        <v>138</v>
      </c>
      <c r="B100" s="38" t="s">
        <v>41</v>
      </c>
      <c r="C100" s="38" t="s">
        <v>130</v>
      </c>
      <c r="D100" s="38" t="s">
        <v>18</v>
      </c>
      <c r="E100" s="38" t="s">
        <v>29</v>
      </c>
      <c r="F100" s="38" t="s">
        <v>23</v>
      </c>
      <c r="G100" s="39">
        <v>557.14</v>
      </c>
      <c r="H100" s="40">
        <v>0.38</v>
      </c>
      <c r="I100" s="39">
        <f>G100*(1-H100)</f>
        <v>345.42680000000001</v>
      </c>
    </row>
    <row r="101" spans="1:9" x14ac:dyDescent="0.25">
      <c r="A101" s="38" t="s">
        <v>139</v>
      </c>
      <c r="B101" s="38" t="s">
        <v>36</v>
      </c>
      <c r="C101" s="38" t="s">
        <v>130</v>
      </c>
      <c r="D101" s="38" t="s">
        <v>18</v>
      </c>
      <c r="E101" s="38" t="s">
        <v>29</v>
      </c>
      <c r="F101" s="38" t="s">
        <v>23</v>
      </c>
      <c r="G101" s="39">
        <v>557.14</v>
      </c>
      <c r="H101" s="40">
        <v>0.38</v>
      </c>
      <c r="I101" s="39">
        <f>G101*(1-H101)</f>
        <v>345.42680000000001</v>
      </c>
    </row>
    <row r="102" spans="1:9" x14ac:dyDescent="0.25">
      <c r="A102" s="38" t="s">
        <v>140</v>
      </c>
      <c r="B102" s="38" t="s">
        <v>43</v>
      </c>
      <c r="C102" s="38" t="s">
        <v>130</v>
      </c>
      <c r="D102" s="38" t="s">
        <v>18</v>
      </c>
      <c r="E102" s="38" t="s">
        <v>29</v>
      </c>
      <c r="F102" s="38" t="s">
        <v>23</v>
      </c>
      <c r="G102" s="39">
        <v>557.14</v>
      </c>
      <c r="H102" s="40">
        <v>0.38</v>
      </c>
      <c r="I102" s="39">
        <f>G102*(1-H102)</f>
        <v>345.42680000000001</v>
      </c>
    </row>
    <row r="103" spans="1:9" x14ac:dyDescent="0.25">
      <c r="A103" s="38" t="s">
        <v>141</v>
      </c>
      <c r="B103" s="38" t="s">
        <v>41</v>
      </c>
      <c r="C103" s="38" t="s">
        <v>130</v>
      </c>
      <c r="D103" s="38" t="s">
        <v>18</v>
      </c>
      <c r="E103" s="38" t="s">
        <v>38</v>
      </c>
      <c r="F103" s="38" t="s">
        <v>23</v>
      </c>
      <c r="G103" s="39">
        <v>546</v>
      </c>
      <c r="H103" s="40">
        <v>0.38</v>
      </c>
      <c r="I103" s="39">
        <f>G103*(1-H103)</f>
        <v>338.52</v>
      </c>
    </row>
    <row r="104" spans="1:9" x14ac:dyDescent="0.25">
      <c r="A104" s="38" t="s">
        <v>142</v>
      </c>
      <c r="B104" s="38" t="s">
        <v>43</v>
      </c>
      <c r="C104" s="38" t="s">
        <v>130</v>
      </c>
      <c r="D104" s="38" t="s">
        <v>18</v>
      </c>
      <c r="E104" s="38" t="s">
        <v>38</v>
      </c>
      <c r="F104" s="38" t="s">
        <v>23</v>
      </c>
      <c r="G104" s="39">
        <v>546</v>
      </c>
      <c r="H104" s="40">
        <v>0.38</v>
      </c>
      <c r="I104" s="39">
        <f>G104*(1-H104)</f>
        <v>338.52</v>
      </c>
    </row>
    <row r="105" spans="1:9" x14ac:dyDescent="0.25">
      <c r="A105" s="38" t="s">
        <v>143</v>
      </c>
      <c r="B105" s="38" t="s">
        <v>106</v>
      </c>
      <c r="C105" s="38" t="s">
        <v>130</v>
      </c>
      <c r="D105" s="38" t="s">
        <v>18</v>
      </c>
      <c r="E105" s="38" t="s">
        <v>26</v>
      </c>
      <c r="F105" s="38" t="s">
        <v>20</v>
      </c>
      <c r="G105" s="39">
        <v>500.3</v>
      </c>
      <c r="H105" s="40">
        <v>0.38</v>
      </c>
      <c r="I105" s="39">
        <f>G105*(1-H105)</f>
        <v>310.18599999999998</v>
      </c>
    </row>
    <row r="106" spans="1:9" x14ac:dyDescent="0.25">
      <c r="A106" s="38" t="s">
        <v>144</v>
      </c>
      <c r="B106" s="38" t="s">
        <v>145</v>
      </c>
      <c r="C106" s="38" t="s">
        <v>146</v>
      </c>
      <c r="D106" s="38" t="s">
        <v>18</v>
      </c>
      <c r="E106" s="38" t="s">
        <v>147</v>
      </c>
      <c r="F106" s="38" t="s">
        <v>23</v>
      </c>
      <c r="G106" s="39">
        <v>367.46</v>
      </c>
      <c r="H106" s="40">
        <v>0.38</v>
      </c>
      <c r="I106" s="39">
        <f>G106*(1-H106)</f>
        <v>227.8252</v>
      </c>
    </row>
    <row r="107" spans="1:9" x14ac:dyDescent="0.25">
      <c r="A107" s="38" t="s">
        <v>148</v>
      </c>
      <c r="B107" s="38" t="s">
        <v>149</v>
      </c>
      <c r="C107" s="38" t="s">
        <v>146</v>
      </c>
      <c r="D107" s="38" t="s">
        <v>18</v>
      </c>
      <c r="E107" s="38" t="s">
        <v>147</v>
      </c>
      <c r="F107" s="38" t="s">
        <v>23</v>
      </c>
      <c r="G107" s="39">
        <v>356.76</v>
      </c>
      <c r="H107" s="40">
        <v>0.38</v>
      </c>
      <c r="I107" s="39">
        <f>G107*(1-H107)</f>
        <v>221.19119999999998</v>
      </c>
    </row>
    <row r="108" spans="1:9" x14ac:dyDescent="0.25">
      <c r="A108" s="38" t="s">
        <v>150</v>
      </c>
      <c r="B108" s="38" t="s">
        <v>151</v>
      </c>
      <c r="C108" s="38" t="s">
        <v>146</v>
      </c>
      <c r="D108" s="38" t="s">
        <v>18</v>
      </c>
      <c r="E108" s="38" t="s">
        <v>147</v>
      </c>
      <c r="F108" s="38" t="s">
        <v>23</v>
      </c>
      <c r="G108" s="39">
        <v>354.24</v>
      </c>
      <c r="H108" s="40">
        <v>0.38</v>
      </c>
      <c r="I108" s="39">
        <f>G108*(1-H108)</f>
        <v>219.62880000000001</v>
      </c>
    </row>
    <row r="109" spans="1:9" x14ac:dyDescent="0.25">
      <c r="A109" s="38" t="s">
        <v>152</v>
      </c>
      <c r="B109" s="38" t="s">
        <v>153</v>
      </c>
      <c r="C109" s="38" t="s">
        <v>146</v>
      </c>
      <c r="D109" s="38" t="s">
        <v>18</v>
      </c>
      <c r="E109" s="38" t="s">
        <v>147</v>
      </c>
      <c r="F109" s="38" t="s">
        <v>23</v>
      </c>
      <c r="G109" s="39">
        <v>346.36</v>
      </c>
      <c r="H109" s="40">
        <v>0.38</v>
      </c>
      <c r="I109" s="39">
        <f>G109*(1-H109)</f>
        <v>214.7432</v>
      </c>
    </row>
    <row r="110" spans="1:9" x14ac:dyDescent="0.25">
      <c r="A110" s="38" t="s">
        <v>154</v>
      </c>
      <c r="B110" s="38" t="s">
        <v>102</v>
      </c>
      <c r="C110" s="38" t="s">
        <v>155</v>
      </c>
      <c r="D110" s="38" t="s">
        <v>18</v>
      </c>
      <c r="E110" s="38" t="s">
        <v>29</v>
      </c>
      <c r="F110" s="38" t="s">
        <v>20</v>
      </c>
      <c r="G110" s="39">
        <v>616.35</v>
      </c>
      <c r="H110" s="40">
        <v>0.38</v>
      </c>
      <c r="I110" s="39">
        <f>G110*(1-H110)</f>
        <v>382.137</v>
      </c>
    </row>
    <row r="111" spans="1:9" x14ac:dyDescent="0.25">
      <c r="A111" s="38" t="s">
        <v>156</v>
      </c>
      <c r="B111" s="38" t="s">
        <v>104</v>
      </c>
      <c r="C111" s="38" t="s">
        <v>155</v>
      </c>
      <c r="D111" s="38" t="s">
        <v>18</v>
      </c>
      <c r="E111" s="38" t="s">
        <v>29</v>
      </c>
      <c r="F111" s="38" t="s">
        <v>23</v>
      </c>
      <c r="G111" s="39">
        <v>583.25</v>
      </c>
      <c r="H111" s="40">
        <v>0.38</v>
      </c>
      <c r="I111" s="39">
        <f>G111*(1-H111)</f>
        <v>361.61500000000001</v>
      </c>
    </row>
    <row r="112" spans="1:9" x14ac:dyDescent="0.25">
      <c r="A112" s="38" t="s">
        <v>157</v>
      </c>
      <c r="B112" s="38" t="s">
        <v>106</v>
      </c>
      <c r="C112" s="38" t="s">
        <v>155</v>
      </c>
      <c r="D112" s="38" t="s">
        <v>18</v>
      </c>
      <c r="E112" s="38" t="s">
        <v>29</v>
      </c>
      <c r="F112" s="38" t="s">
        <v>23</v>
      </c>
      <c r="G112" s="39">
        <v>493.5</v>
      </c>
      <c r="H112" s="40">
        <v>0.38</v>
      </c>
      <c r="I112" s="39">
        <f>G112*(1-H112)</f>
        <v>305.96999999999997</v>
      </c>
    </row>
    <row r="113" spans="1:9" x14ac:dyDescent="0.25">
      <c r="A113" s="38" t="s">
        <v>158</v>
      </c>
      <c r="B113" s="38" t="s">
        <v>47</v>
      </c>
      <c r="C113" s="38" t="s">
        <v>155</v>
      </c>
      <c r="D113" s="38" t="s">
        <v>18</v>
      </c>
      <c r="E113" s="38" t="s">
        <v>38</v>
      </c>
      <c r="F113" s="38" t="s">
        <v>23</v>
      </c>
      <c r="G113" s="39">
        <v>448.85</v>
      </c>
      <c r="H113" s="40">
        <v>0.38</v>
      </c>
      <c r="I113" s="39">
        <f>G113*(1-H113)</f>
        <v>278.28700000000003</v>
      </c>
    </row>
    <row r="114" spans="1:9" x14ac:dyDescent="0.25">
      <c r="A114" s="38" t="s">
        <v>159</v>
      </c>
      <c r="B114" s="38" t="s">
        <v>106</v>
      </c>
      <c r="C114" s="38" t="s">
        <v>160</v>
      </c>
      <c r="D114" s="38" t="s">
        <v>18</v>
      </c>
      <c r="E114" s="38" t="s">
        <v>29</v>
      </c>
      <c r="F114" s="38" t="s">
        <v>23</v>
      </c>
      <c r="G114" s="39">
        <v>523.85</v>
      </c>
      <c r="H114" s="40">
        <v>0.38</v>
      </c>
      <c r="I114" s="39">
        <f>G114*(1-H114)</f>
        <v>324.78700000000003</v>
      </c>
    </row>
    <row r="115" spans="1:9" x14ac:dyDescent="0.25">
      <c r="A115" s="38" t="s">
        <v>161</v>
      </c>
      <c r="B115" s="38" t="s">
        <v>47</v>
      </c>
      <c r="C115" s="38" t="s">
        <v>160</v>
      </c>
      <c r="D115" s="38" t="s">
        <v>18</v>
      </c>
      <c r="E115" s="38" t="s">
        <v>38</v>
      </c>
      <c r="F115" s="38" t="s">
        <v>23</v>
      </c>
      <c r="G115" s="39">
        <v>499.86</v>
      </c>
      <c r="H115" s="40">
        <v>0.38</v>
      </c>
      <c r="I115" s="39">
        <f>G115*(1-H115)</f>
        <v>309.91320000000002</v>
      </c>
    </row>
    <row r="116" spans="1:9" x14ac:dyDescent="0.25">
      <c r="A116" s="38" t="s">
        <v>162</v>
      </c>
      <c r="B116" s="38" t="s">
        <v>163</v>
      </c>
      <c r="C116" s="38" t="s">
        <v>164</v>
      </c>
      <c r="D116" s="38" t="s">
        <v>18</v>
      </c>
      <c r="E116" s="38" t="s">
        <v>19</v>
      </c>
      <c r="F116" s="38" t="s">
        <v>20</v>
      </c>
      <c r="G116" s="39">
        <v>773.5</v>
      </c>
      <c r="H116" s="40">
        <v>0.38</v>
      </c>
      <c r="I116" s="39">
        <f>G116*(1-H116)</f>
        <v>479.57</v>
      </c>
    </row>
    <row r="117" spans="1:9" x14ac:dyDescent="0.25">
      <c r="A117" s="38" t="s">
        <v>165</v>
      </c>
      <c r="B117" s="38" t="s">
        <v>163</v>
      </c>
      <c r="C117" s="38" t="s">
        <v>164</v>
      </c>
      <c r="D117" s="38" t="s">
        <v>18</v>
      </c>
      <c r="E117" s="38" t="s">
        <v>19</v>
      </c>
      <c r="F117" s="38" t="s">
        <v>20</v>
      </c>
      <c r="G117" s="39">
        <v>773.5</v>
      </c>
      <c r="H117" s="40">
        <v>0.38</v>
      </c>
      <c r="I117" s="39">
        <f>G117*(1-H117)</f>
        <v>479.57</v>
      </c>
    </row>
    <row r="118" spans="1:9" x14ac:dyDescent="0.25">
      <c r="A118" s="38" t="s">
        <v>166</v>
      </c>
      <c r="B118" s="38" t="s">
        <v>52</v>
      </c>
      <c r="C118" s="38" t="s">
        <v>167</v>
      </c>
      <c r="D118" s="38" t="s">
        <v>18</v>
      </c>
      <c r="E118" s="38" t="s">
        <v>26</v>
      </c>
      <c r="F118" s="38" t="s">
        <v>20</v>
      </c>
      <c r="G118" s="39">
        <v>716.98</v>
      </c>
      <c r="H118" s="40">
        <v>0.38</v>
      </c>
      <c r="I118" s="39">
        <f>G118*(1-H118)</f>
        <v>444.52760000000001</v>
      </c>
    </row>
    <row r="119" spans="1:9" x14ac:dyDescent="0.25">
      <c r="A119" s="38" t="s">
        <v>168</v>
      </c>
      <c r="B119" s="38" t="s">
        <v>34</v>
      </c>
      <c r="C119" s="38" t="s">
        <v>167</v>
      </c>
      <c r="D119" s="38" t="s">
        <v>18</v>
      </c>
      <c r="E119" s="38" t="s">
        <v>38</v>
      </c>
      <c r="F119" s="38" t="s">
        <v>20</v>
      </c>
      <c r="G119" s="39">
        <v>687.3</v>
      </c>
      <c r="H119" s="40">
        <v>0.38</v>
      </c>
      <c r="I119" s="39">
        <f>G119*(1-H119)</f>
        <v>426.12599999999998</v>
      </c>
    </row>
    <row r="120" spans="1:9" x14ac:dyDescent="0.25">
      <c r="A120" s="38" t="s">
        <v>169</v>
      </c>
      <c r="B120" s="38" t="s">
        <v>34</v>
      </c>
      <c r="C120" s="38" t="s">
        <v>167</v>
      </c>
      <c r="D120" s="38" t="s">
        <v>18</v>
      </c>
      <c r="E120" s="38" t="s">
        <v>29</v>
      </c>
      <c r="F120" s="38" t="s">
        <v>20</v>
      </c>
      <c r="G120" s="39">
        <v>666.37</v>
      </c>
      <c r="H120" s="40">
        <v>0.38</v>
      </c>
      <c r="I120" s="39">
        <f>G120*(1-H120)</f>
        <v>413.14940000000001</v>
      </c>
    </row>
    <row r="121" spans="1:9" x14ac:dyDescent="0.25">
      <c r="A121" s="38" t="s">
        <v>170</v>
      </c>
      <c r="B121" s="38" t="s">
        <v>36</v>
      </c>
      <c r="C121" s="38" t="s">
        <v>167</v>
      </c>
      <c r="D121" s="38" t="s">
        <v>18</v>
      </c>
      <c r="E121" s="38" t="s">
        <v>29</v>
      </c>
      <c r="F121" s="38" t="s">
        <v>20</v>
      </c>
      <c r="G121" s="39">
        <v>666.37</v>
      </c>
      <c r="H121" s="40">
        <v>0.38</v>
      </c>
      <c r="I121" s="39">
        <f>G121*(1-H121)</f>
        <v>413.14940000000001</v>
      </c>
    </row>
    <row r="122" spans="1:9" x14ac:dyDescent="0.25">
      <c r="A122" s="38" t="s">
        <v>171</v>
      </c>
      <c r="B122" s="38" t="s">
        <v>36</v>
      </c>
      <c r="C122" s="38" t="s">
        <v>167</v>
      </c>
      <c r="D122" s="38" t="s">
        <v>18</v>
      </c>
      <c r="E122" s="38" t="s">
        <v>38</v>
      </c>
      <c r="F122" s="38" t="s">
        <v>20</v>
      </c>
      <c r="G122" s="39">
        <v>654.57000000000005</v>
      </c>
      <c r="H122" s="40">
        <v>0.38</v>
      </c>
      <c r="I122" s="39">
        <f>G122*(1-H122)</f>
        <v>405.83340000000004</v>
      </c>
    </row>
    <row r="123" spans="1:9" x14ac:dyDescent="0.25">
      <c r="A123" s="38" t="s">
        <v>172</v>
      </c>
      <c r="B123" s="38" t="s">
        <v>41</v>
      </c>
      <c r="C123" s="38" t="s">
        <v>167</v>
      </c>
      <c r="D123" s="38" t="s">
        <v>18</v>
      </c>
      <c r="E123" s="38" t="s">
        <v>38</v>
      </c>
      <c r="F123" s="38" t="s">
        <v>20</v>
      </c>
      <c r="G123" s="39">
        <v>643.95000000000005</v>
      </c>
      <c r="H123" s="40">
        <v>0.38</v>
      </c>
      <c r="I123" s="39">
        <f>G123*(1-H123)</f>
        <v>399.24900000000002</v>
      </c>
    </row>
    <row r="124" spans="1:9" x14ac:dyDescent="0.25">
      <c r="A124" s="38" t="s">
        <v>173</v>
      </c>
      <c r="B124" s="38" t="s">
        <v>43</v>
      </c>
      <c r="C124" s="38" t="s">
        <v>167</v>
      </c>
      <c r="D124" s="38" t="s">
        <v>18</v>
      </c>
      <c r="E124" s="38" t="s">
        <v>29</v>
      </c>
      <c r="F124" s="38" t="s">
        <v>20</v>
      </c>
      <c r="G124" s="39">
        <v>625.09</v>
      </c>
      <c r="H124" s="40">
        <v>0.38</v>
      </c>
      <c r="I124" s="39">
        <f>G124*(1-H124)</f>
        <v>387.55580000000003</v>
      </c>
    </row>
    <row r="125" spans="1:9" x14ac:dyDescent="0.25">
      <c r="A125" s="38" t="s">
        <v>174</v>
      </c>
      <c r="B125" s="38" t="s">
        <v>41</v>
      </c>
      <c r="C125" s="38" t="s">
        <v>167</v>
      </c>
      <c r="D125" s="38" t="s">
        <v>18</v>
      </c>
      <c r="E125" s="38" t="s">
        <v>29</v>
      </c>
      <c r="F125" s="38" t="s">
        <v>20</v>
      </c>
      <c r="G125" s="39">
        <v>625.09</v>
      </c>
      <c r="H125" s="40">
        <v>0.38</v>
      </c>
      <c r="I125" s="39">
        <f>G125*(1-H125)</f>
        <v>387.55580000000003</v>
      </c>
    </row>
    <row r="126" spans="1:9" x14ac:dyDescent="0.25">
      <c r="A126" s="38" t="s">
        <v>175</v>
      </c>
      <c r="B126" s="38" t="s">
        <v>43</v>
      </c>
      <c r="C126" s="38" t="s">
        <v>167</v>
      </c>
      <c r="D126" s="38" t="s">
        <v>18</v>
      </c>
      <c r="E126" s="38" t="s">
        <v>38</v>
      </c>
      <c r="F126" s="38" t="s">
        <v>20</v>
      </c>
      <c r="G126" s="39">
        <v>613.29</v>
      </c>
      <c r="H126" s="40">
        <v>0.38</v>
      </c>
      <c r="I126" s="39">
        <f>G126*(1-H126)</f>
        <v>380.2398</v>
      </c>
    </row>
    <row r="127" spans="1:9" x14ac:dyDescent="0.25">
      <c r="A127" s="38" t="s">
        <v>176</v>
      </c>
      <c r="B127" s="38" t="s">
        <v>34</v>
      </c>
      <c r="C127" s="38" t="s">
        <v>177</v>
      </c>
      <c r="D127" s="38" t="s">
        <v>178</v>
      </c>
      <c r="E127" s="38" t="s">
        <v>29</v>
      </c>
      <c r="F127" s="38" t="s">
        <v>23</v>
      </c>
      <c r="G127" s="39">
        <v>625.04</v>
      </c>
      <c r="H127" s="40">
        <v>0.38</v>
      </c>
      <c r="I127" s="39">
        <f>G127*(1-H127)</f>
        <v>387.52479999999997</v>
      </c>
    </row>
    <row r="128" spans="1:9" x14ac:dyDescent="0.25">
      <c r="A128" s="38" t="s">
        <v>179</v>
      </c>
      <c r="B128" s="38" t="s">
        <v>36</v>
      </c>
      <c r="C128" s="38" t="s">
        <v>177</v>
      </c>
      <c r="D128" s="38" t="s">
        <v>178</v>
      </c>
      <c r="E128" s="38" t="s">
        <v>29</v>
      </c>
      <c r="F128" s="38" t="s">
        <v>23</v>
      </c>
      <c r="G128" s="39">
        <v>625.04</v>
      </c>
      <c r="H128" s="40">
        <v>0.38</v>
      </c>
      <c r="I128" s="39">
        <f>G128*(1-H128)</f>
        <v>387.52479999999997</v>
      </c>
    </row>
    <row r="129" spans="1:9" x14ac:dyDescent="0.25">
      <c r="A129" s="38" t="s">
        <v>180</v>
      </c>
      <c r="B129" s="38" t="s">
        <v>41</v>
      </c>
      <c r="C129" s="38" t="s">
        <v>177</v>
      </c>
      <c r="D129" s="38" t="s">
        <v>178</v>
      </c>
      <c r="E129" s="38" t="s">
        <v>29</v>
      </c>
      <c r="F129" s="38" t="s">
        <v>23</v>
      </c>
      <c r="G129" s="39">
        <v>586.01</v>
      </c>
      <c r="H129" s="40">
        <v>0.38</v>
      </c>
      <c r="I129" s="39">
        <f>G129*(1-H129)</f>
        <v>363.32619999999997</v>
      </c>
    </row>
    <row r="130" spans="1:9" x14ac:dyDescent="0.25">
      <c r="A130" s="38" t="s">
        <v>181</v>
      </c>
      <c r="B130" s="38" t="s">
        <v>43</v>
      </c>
      <c r="C130" s="38" t="s">
        <v>177</v>
      </c>
      <c r="D130" s="38" t="s">
        <v>178</v>
      </c>
      <c r="E130" s="38" t="s">
        <v>29</v>
      </c>
      <c r="F130" s="38" t="s">
        <v>23</v>
      </c>
      <c r="G130" s="39">
        <v>586.01</v>
      </c>
      <c r="H130" s="40">
        <v>0.38</v>
      </c>
      <c r="I130" s="39">
        <f>G130*(1-H130)</f>
        <v>363.32619999999997</v>
      </c>
    </row>
    <row r="131" spans="1:9" x14ac:dyDescent="0.25">
      <c r="A131" s="38" t="s">
        <v>182</v>
      </c>
      <c r="B131" s="38" t="s">
        <v>183</v>
      </c>
      <c r="C131" s="38" t="s">
        <v>184</v>
      </c>
      <c r="D131" s="38" t="s">
        <v>178</v>
      </c>
      <c r="E131" s="38" t="s">
        <v>19</v>
      </c>
      <c r="F131" s="38" t="s">
        <v>23</v>
      </c>
      <c r="G131" s="39">
        <v>1022.74</v>
      </c>
      <c r="H131" s="40">
        <v>0.38</v>
      </c>
      <c r="I131" s="39">
        <f>G131*(1-H131)</f>
        <v>634.09879999999998</v>
      </c>
    </row>
    <row r="132" spans="1:9" x14ac:dyDescent="0.25">
      <c r="A132" s="38" t="s">
        <v>185</v>
      </c>
      <c r="B132" s="38" t="s">
        <v>186</v>
      </c>
      <c r="C132" s="38" t="s">
        <v>184</v>
      </c>
      <c r="D132" s="38" t="s">
        <v>178</v>
      </c>
      <c r="E132" s="38" t="s">
        <v>19</v>
      </c>
      <c r="F132" s="38" t="s">
        <v>23</v>
      </c>
      <c r="G132" s="39">
        <v>920.47</v>
      </c>
      <c r="H132" s="40">
        <v>0.38</v>
      </c>
      <c r="I132" s="39">
        <f>G132*(1-H132)</f>
        <v>570.69140000000004</v>
      </c>
    </row>
    <row r="133" spans="1:9" x14ac:dyDescent="0.25">
      <c r="A133" s="38" t="s">
        <v>187</v>
      </c>
      <c r="B133" s="38" t="s">
        <v>188</v>
      </c>
      <c r="C133" s="38" t="s">
        <v>184</v>
      </c>
      <c r="D133" s="38" t="s">
        <v>178</v>
      </c>
      <c r="E133" s="38" t="s">
        <v>19</v>
      </c>
      <c r="F133" s="38" t="s">
        <v>23</v>
      </c>
      <c r="G133" s="39">
        <v>828.43</v>
      </c>
      <c r="H133" s="40">
        <v>0.38</v>
      </c>
      <c r="I133" s="39">
        <f>G133*(1-H133)</f>
        <v>513.62659999999994</v>
      </c>
    </row>
    <row r="134" spans="1:9" x14ac:dyDescent="0.25">
      <c r="A134" s="38" t="s">
        <v>189</v>
      </c>
      <c r="B134" s="38" t="s">
        <v>16</v>
      </c>
      <c r="C134" s="38" t="s">
        <v>184</v>
      </c>
      <c r="D134" s="38" t="s">
        <v>178</v>
      </c>
      <c r="E134" s="38" t="s">
        <v>19</v>
      </c>
      <c r="F134" s="38" t="s">
        <v>23</v>
      </c>
      <c r="G134" s="39">
        <v>761.04</v>
      </c>
      <c r="H134" s="40">
        <v>0.38</v>
      </c>
      <c r="I134" s="39">
        <f>G134*(1-H134)</f>
        <v>471.84479999999996</v>
      </c>
    </row>
    <row r="135" spans="1:9" x14ac:dyDescent="0.25">
      <c r="A135" s="38" t="s">
        <v>190</v>
      </c>
      <c r="B135" s="38" t="s">
        <v>34</v>
      </c>
      <c r="C135" s="38" t="s">
        <v>184</v>
      </c>
      <c r="D135" s="38" t="s">
        <v>178</v>
      </c>
      <c r="E135" s="38" t="s">
        <v>29</v>
      </c>
      <c r="F135" s="38" t="s">
        <v>23</v>
      </c>
      <c r="G135" s="39">
        <v>572.22</v>
      </c>
      <c r="H135" s="40">
        <v>0.38</v>
      </c>
      <c r="I135" s="39">
        <f>G135*(1-H135)</f>
        <v>354.77640000000002</v>
      </c>
    </row>
    <row r="136" spans="1:9" x14ac:dyDescent="0.25">
      <c r="A136" s="38" t="s">
        <v>191</v>
      </c>
      <c r="B136" s="38" t="s">
        <v>41</v>
      </c>
      <c r="C136" s="38" t="s">
        <v>184</v>
      </c>
      <c r="D136" s="38" t="s">
        <v>178</v>
      </c>
      <c r="E136" s="38" t="s">
        <v>29</v>
      </c>
      <c r="F136" s="38" t="s">
        <v>23</v>
      </c>
      <c r="G136" s="39">
        <v>552.33000000000004</v>
      </c>
      <c r="H136" s="40">
        <v>0.38</v>
      </c>
      <c r="I136" s="39">
        <f>G136*(1-H136)</f>
        <v>342.44460000000004</v>
      </c>
    </row>
    <row r="137" spans="1:9" x14ac:dyDescent="0.25">
      <c r="A137" s="38" t="s">
        <v>192</v>
      </c>
      <c r="B137" s="38" t="s">
        <v>34</v>
      </c>
      <c r="C137" s="38" t="s">
        <v>193</v>
      </c>
      <c r="D137" s="38" t="s">
        <v>178</v>
      </c>
      <c r="E137" s="38" t="s">
        <v>29</v>
      </c>
      <c r="F137" s="38" t="s">
        <v>23</v>
      </c>
      <c r="G137" s="39">
        <v>657.85</v>
      </c>
      <c r="H137" s="40">
        <v>0.38</v>
      </c>
      <c r="I137" s="39">
        <f>G137*(1-H137)</f>
        <v>407.86700000000002</v>
      </c>
    </row>
    <row r="138" spans="1:9" x14ac:dyDescent="0.25">
      <c r="A138" s="38" t="s">
        <v>194</v>
      </c>
      <c r="B138" s="38" t="s">
        <v>41</v>
      </c>
      <c r="C138" s="38" t="s">
        <v>193</v>
      </c>
      <c r="D138" s="38" t="s">
        <v>178</v>
      </c>
      <c r="E138" s="38" t="s">
        <v>29</v>
      </c>
      <c r="F138" s="38" t="s">
        <v>23</v>
      </c>
      <c r="G138" s="39">
        <v>635.25</v>
      </c>
      <c r="H138" s="40">
        <v>0.38</v>
      </c>
      <c r="I138" s="39">
        <f>G138*(1-H138)</f>
        <v>393.85500000000002</v>
      </c>
    </row>
    <row r="139" spans="1:9" x14ac:dyDescent="0.25">
      <c r="A139" s="38" t="s">
        <v>195</v>
      </c>
      <c r="B139" s="38" t="s">
        <v>183</v>
      </c>
      <c r="C139" s="38" t="s">
        <v>196</v>
      </c>
      <c r="D139" s="38" t="s">
        <v>18</v>
      </c>
      <c r="E139" s="38" t="s">
        <v>19</v>
      </c>
      <c r="F139" s="38" t="s">
        <v>23</v>
      </c>
      <c r="G139" s="39">
        <v>1365</v>
      </c>
      <c r="H139" s="40">
        <v>0.38</v>
      </c>
      <c r="I139" s="39">
        <f>G139*(1-H139)</f>
        <v>846.3</v>
      </c>
    </row>
    <row r="140" spans="1:9" x14ac:dyDescent="0.25">
      <c r="A140" s="38" t="s">
        <v>197</v>
      </c>
      <c r="B140" s="38" t="s">
        <v>183</v>
      </c>
      <c r="C140" s="38" t="s">
        <v>196</v>
      </c>
      <c r="D140" s="38" t="s">
        <v>18</v>
      </c>
      <c r="E140" s="38" t="s">
        <v>19</v>
      </c>
      <c r="F140" s="38" t="s">
        <v>20</v>
      </c>
      <c r="G140" s="39">
        <v>1365</v>
      </c>
      <c r="H140" s="40">
        <v>0.38</v>
      </c>
      <c r="I140" s="39">
        <f>G140*(1-H140)</f>
        <v>846.3</v>
      </c>
    </row>
    <row r="141" spans="1:9" x14ac:dyDescent="0.25">
      <c r="A141" s="38" t="s">
        <v>198</v>
      </c>
      <c r="B141" s="38" t="s">
        <v>183</v>
      </c>
      <c r="C141" s="38" t="s">
        <v>196</v>
      </c>
      <c r="D141" s="38" t="s">
        <v>18</v>
      </c>
      <c r="E141" s="38" t="s">
        <v>19</v>
      </c>
      <c r="F141" s="38" t="s">
        <v>20</v>
      </c>
      <c r="G141" s="39">
        <v>1365</v>
      </c>
      <c r="H141" s="40">
        <v>0.38</v>
      </c>
      <c r="I141" s="39">
        <f>G141*(1-H141)</f>
        <v>846.3</v>
      </c>
    </row>
    <row r="142" spans="1:9" x14ac:dyDescent="0.25">
      <c r="A142" s="38" t="s">
        <v>199</v>
      </c>
      <c r="B142" s="38" t="s">
        <v>200</v>
      </c>
      <c r="C142" s="38" t="s">
        <v>196</v>
      </c>
      <c r="D142" s="38" t="s">
        <v>18</v>
      </c>
      <c r="E142" s="38" t="s">
        <v>26</v>
      </c>
      <c r="F142" s="38" t="s">
        <v>20</v>
      </c>
      <c r="G142" s="39">
        <v>1228.5</v>
      </c>
      <c r="H142" s="40">
        <v>0.38</v>
      </c>
      <c r="I142" s="39">
        <f>G142*(1-H142)</f>
        <v>761.67</v>
      </c>
    </row>
    <row r="143" spans="1:9" x14ac:dyDescent="0.25">
      <c r="A143" s="38" t="s">
        <v>201</v>
      </c>
      <c r="B143" s="38" t="s">
        <v>200</v>
      </c>
      <c r="C143" s="38" t="s">
        <v>202</v>
      </c>
      <c r="D143" s="38" t="s">
        <v>18</v>
      </c>
      <c r="E143" s="38" t="s">
        <v>26</v>
      </c>
      <c r="F143" s="38" t="s">
        <v>23</v>
      </c>
      <c r="G143" s="39">
        <v>1228.5</v>
      </c>
      <c r="H143" s="40">
        <v>0.38</v>
      </c>
      <c r="I143" s="39">
        <f>G143*(1-H143)</f>
        <v>761.67</v>
      </c>
    </row>
    <row r="144" spans="1:9" x14ac:dyDescent="0.25">
      <c r="A144" s="38" t="s">
        <v>203</v>
      </c>
      <c r="B144" s="38" t="s">
        <v>34</v>
      </c>
      <c r="C144" s="38" t="s">
        <v>204</v>
      </c>
      <c r="D144" s="38" t="s">
        <v>178</v>
      </c>
      <c r="E144" s="38" t="s">
        <v>29</v>
      </c>
      <c r="F144" s="38" t="s">
        <v>23</v>
      </c>
      <c r="G144" s="39">
        <v>602.63</v>
      </c>
      <c r="H144" s="40">
        <v>0.38</v>
      </c>
      <c r="I144" s="39">
        <f>G144*(1-H144)</f>
        <v>373.63060000000002</v>
      </c>
    </row>
    <row r="145" spans="1:9" x14ac:dyDescent="0.25">
      <c r="A145" s="38" t="s">
        <v>205</v>
      </c>
      <c r="B145" s="38" t="s">
        <v>34</v>
      </c>
      <c r="C145" s="38" t="s">
        <v>204</v>
      </c>
      <c r="D145" s="38" t="s">
        <v>178</v>
      </c>
      <c r="E145" s="38" t="s">
        <v>38</v>
      </c>
      <c r="F145" s="38" t="s">
        <v>23</v>
      </c>
      <c r="G145" s="39">
        <v>590.80999999999995</v>
      </c>
      <c r="H145" s="40">
        <v>0.38</v>
      </c>
      <c r="I145" s="39">
        <f>G145*(1-H145)</f>
        <v>366.30219999999997</v>
      </c>
    </row>
    <row r="146" spans="1:9" x14ac:dyDescent="0.25">
      <c r="A146" s="38" t="s">
        <v>206</v>
      </c>
      <c r="B146" s="38" t="s">
        <v>36</v>
      </c>
      <c r="C146" s="38" t="s">
        <v>204</v>
      </c>
      <c r="D146" s="38" t="s">
        <v>178</v>
      </c>
      <c r="E146" s="38" t="s">
        <v>38</v>
      </c>
      <c r="F146" s="38" t="s">
        <v>23</v>
      </c>
      <c r="G146" s="39">
        <v>590.80999999999995</v>
      </c>
      <c r="H146" s="40">
        <v>0.38</v>
      </c>
      <c r="I146" s="39">
        <f>G146*(1-H146)</f>
        <v>366.30219999999997</v>
      </c>
    </row>
    <row r="147" spans="1:9" x14ac:dyDescent="0.25">
      <c r="A147" s="38" t="s">
        <v>207</v>
      </c>
      <c r="B147" s="38" t="s">
        <v>41</v>
      </c>
      <c r="C147" s="38" t="s">
        <v>204</v>
      </c>
      <c r="D147" s="38" t="s">
        <v>178</v>
      </c>
      <c r="E147" s="38" t="s">
        <v>29</v>
      </c>
      <c r="F147" s="38" t="s">
        <v>23</v>
      </c>
      <c r="G147" s="39">
        <v>586.35</v>
      </c>
      <c r="H147" s="40">
        <v>0.38</v>
      </c>
      <c r="I147" s="39">
        <f>G147*(1-H147)</f>
        <v>363.53700000000003</v>
      </c>
    </row>
    <row r="148" spans="1:9" x14ac:dyDescent="0.25">
      <c r="A148" s="38" t="s">
        <v>208</v>
      </c>
      <c r="B148" s="38" t="s">
        <v>41</v>
      </c>
      <c r="C148" s="38" t="s">
        <v>204</v>
      </c>
      <c r="D148" s="38" t="s">
        <v>178</v>
      </c>
      <c r="E148" s="38" t="s">
        <v>38</v>
      </c>
      <c r="F148" s="38" t="s">
        <v>23</v>
      </c>
      <c r="G148" s="39">
        <v>574.85</v>
      </c>
      <c r="H148" s="40">
        <v>0.38</v>
      </c>
      <c r="I148" s="39">
        <f>G148*(1-H148)</f>
        <v>356.40700000000004</v>
      </c>
    </row>
    <row r="149" spans="1:9" x14ac:dyDescent="0.25">
      <c r="A149" s="38" t="s">
        <v>209</v>
      </c>
      <c r="B149" s="38" t="s">
        <v>43</v>
      </c>
      <c r="C149" s="38" t="s">
        <v>204</v>
      </c>
      <c r="D149" s="38" t="s">
        <v>178</v>
      </c>
      <c r="E149" s="38" t="s">
        <v>38</v>
      </c>
      <c r="F149" s="38" t="s">
        <v>23</v>
      </c>
      <c r="G149" s="39">
        <v>574.85</v>
      </c>
      <c r="H149" s="40">
        <v>0.38</v>
      </c>
      <c r="I149" s="39">
        <f>G149*(1-H149)</f>
        <v>356.40700000000004</v>
      </c>
    </row>
    <row r="150" spans="1:9" x14ac:dyDescent="0.25">
      <c r="A150" s="38" t="s">
        <v>210</v>
      </c>
      <c r="B150" s="38" t="s">
        <v>41</v>
      </c>
      <c r="C150" s="38" t="s">
        <v>211</v>
      </c>
      <c r="D150" s="38" t="s">
        <v>18</v>
      </c>
      <c r="E150" s="38" t="s">
        <v>29</v>
      </c>
      <c r="F150" s="38" t="s">
        <v>20</v>
      </c>
      <c r="G150" s="39">
        <v>635.25</v>
      </c>
      <c r="H150" s="40">
        <v>0.38</v>
      </c>
      <c r="I150" s="39">
        <f>G150*(1-H150)</f>
        <v>393.85500000000002</v>
      </c>
    </row>
    <row r="151" spans="1:9" x14ac:dyDescent="0.25">
      <c r="A151" s="38" t="s">
        <v>212</v>
      </c>
      <c r="B151" s="38" t="s">
        <v>34</v>
      </c>
      <c r="C151" s="38" t="s">
        <v>211</v>
      </c>
      <c r="D151" s="38" t="s">
        <v>18</v>
      </c>
      <c r="E151" s="38" t="s">
        <v>29</v>
      </c>
      <c r="F151" s="38" t="s">
        <v>20</v>
      </c>
      <c r="G151" s="39">
        <v>626.52</v>
      </c>
      <c r="H151" s="40">
        <v>0.38</v>
      </c>
      <c r="I151" s="39">
        <f>G151*(1-H151)</f>
        <v>388.44239999999996</v>
      </c>
    </row>
    <row r="152" spans="1:9" x14ac:dyDescent="0.25">
      <c r="A152" s="38" t="s">
        <v>213</v>
      </c>
      <c r="B152" s="38" t="s">
        <v>34</v>
      </c>
      <c r="C152" s="38" t="s">
        <v>214</v>
      </c>
      <c r="D152" s="38" t="s">
        <v>18</v>
      </c>
      <c r="E152" s="38" t="s">
        <v>29</v>
      </c>
      <c r="F152" s="38" t="s">
        <v>20</v>
      </c>
      <c r="G152" s="39">
        <v>685.26</v>
      </c>
      <c r="H152" s="40">
        <v>0.38</v>
      </c>
      <c r="I152" s="39">
        <f>G152*(1-H152)</f>
        <v>424.8612</v>
      </c>
    </row>
    <row r="153" spans="1:9" x14ac:dyDescent="0.25">
      <c r="A153" s="38" t="s">
        <v>215</v>
      </c>
      <c r="B153" s="38" t="s">
        <v>41</v>
      </c>
      <c r="C153" s="38" t="s">
        <v>214</v>
      </c>
      <c r="D153" s="38" t="s">
        <v>18</v>
      </c>
      <c r="E153" s="38" t="s">
        <v>29</v>
      </c>
      <c r="F153" s="38" t="s">
        <v>20</v>
      </c>
      <c r="G153" s="39">
        <v>661.72</v>
      </c>
      <c r="H153" s="40">
        <v>0.38</v>
      </c>
      <c r="I153" s="39">
        <f>G153*(1-H153)</f>
        <v>410.26640000000003</v>
      </c>
    </row>
    <row r="154" spans="1:9" x14ac:dyDescent="0.25">
      <c r="A154" s="38" t="s">
        <v>216</v>
      </c>
      <c r="B154" s="38" t="s">
        <v>34</v>
      </c>
      <c r="C154" s="38" t="s">
        <v>217</v>
      </c>
      <c r="D154" s="38" t="s">
        <v>18</v>
      </c>
      <c r="E154" s="38" t="s">
        <v>29</v>
      </c>
      <c r="F154" s="38" t="s">
        <v>23</v>
      </c>
      <c r="G154" s="39">
        <v>675.31</v>
      </c>
      <c r="H154" s="40">
        <v>0.38</v>
      </c>
      <c r="I154" s="39">
        <f>G154*(1-H154)</f>
        <v>418.69219999999996</v>
      </c>
    </row>
    <row r="155" spans="1:9" x14ac:dyDescent="0.25">
      <c r="A155" s="38" t="s">
        <v>218</v>
      </c>
      <c r="B155" s="38" t="s">
        <v>41</v>
      </c>
      <c r="C155" s="38" t="s">
        <v>217</v>
      </c>
      <c r="D155" s="38" t="s">
        <v>18</v>
      </c>
      <c r="E155" s="38" t="s">
        <v>29</v>
      </c>
      <c r="F155" s="38" t="s">
        <v>23</v>
      </c>
      <c r="G155" s="39">
        <v>655.7</v>
      </c>
      <c r="H155" s="40">
        <v>0.38</v>
      </c>
      <c r="I155" s="39">
        <f>G155*(1-H155)</f>
        <v>406.53400000000005</v>
      </c>
    </row>
    <row r="156" spans="1:9" x14ac:dyDescent="0.25">
      <c r="A156" s="38" t="s">
        <v>219</v>
      </c>
      <c r="B156" s="38" t="s">
        <v>34</v>
      </c>
      <c r="C156" s="38" t="s">
        <v>220</v>
      </c>
      <c r="D156" s="38" t="s">
        <v>18</v>
      </c>
      <c r="E156" s="38" t="s">
        <v>29</v>
      </c>
      <c r="F156" s="38" t="s">
        <v>20</v>
      </c>
      <c r="G156" s="39">
        <v>664.7</v>
      </c>
      <c r="H156" s="40">
        <v>0.38</v>
      </c>
      <c r="I156" s="39">
        <f>G156*(1-H156)</f>
        <v>412.11400000000003</v>
      </c>
    </row>
    <row r="157" spans="1:9" x14ac:dyDescent="0.25">
      <c r="A157" s="38" t="s">
        <v>221</v>
      </c>
      <c r="B157" s="38" t="s">
        <v>36</v>
      </c>
      <c r="C157" s="38" t="s">
        <v>220</v>
      </c>
      <c r="D157" s="38" t="s">
        <v>18</v>
      </c>
      <c r="E157" s="38" t="s">
        <v>29</v>
      </c>
      <c r="F157" s="38" t="s">
        <v>20</v>
      </c>
      <c r="G157" s="39">
        <v>664.7</v>
      </c>
      <c r="H157" s="40">
        <v>0.38</v>
      </c>
      <c r="I157" s="39">
        <f>G157*(1-H157)</f>
        <v>412.11400000000003</v>
      </c>
    </row>
    <row r="158" spans="1:9" x14ac:dyDescent="0.25">
      <c r="A158" s="38" t="s">
        <v>222</v>
      </c>
      <c r="B158" s="38" t="s">
        <v>34</v>
      </c>
      <c r="C158" s="38" t="s">
        <v>220</v>
      </c>
      <c r="D158" s="38" t="s">
        <v>18</v>
      </c>
      <c r="E158" s="38" t="s">
        <v>38</v>
      </c>
      <c r="F158" s="38" t="s">
        <v>20</v>
      </c>
      <c r="G158" s="39">
        <v>652.92999999999995</v>
      </c>
      <c r="H158" s="40">
        <v>0.38</v>
      </c>
      <c r="I158" s="39">
        <f>G158*(1-H158)</f>
        <v>404.81659999999999</v>
      </c>
    </row>
    <row r="159" spans="1:9" x14ac:dyDescent="0.25">
      <c r="A159" s="38" t="s">
        <v>223</v>
      </c>
      <c r="B159" s="38" t="s">
        <v>36</v>
      </c>
      <c r="C159" s="38" t="s">
        <v>220</v>
      </c>
      <c r="D159" s="38" t="s">
        <v>18</v>
      </c>
      <c r="E159" s="38" t="s">
        <v>38</v>
      </c>
      <c r="F159" s="38" t="s">
        <v>20</v>
      </c>
      <c r="G159" s="39">
        <v>652.92999999999995</v>
      </c>
      <c r="H159" s="40">
        <v>0.38</v>
      </c>
      <c r="I159" s="39">
        <f>G159*(1-H159)</f>
        <v>404.81659999999999</v>
      </c>
    </row>
    <row r="160" spans="1:9" x14ac:dyDescent="0.25">
      <c r="A160" s="38" t="s">
        <v>224</v>
      </c>
      <c r="B160" s="38" t="s">
        <v>41</v>
      </c>
      <c r="C160" s="38" t="s">
        <v>220</v>
      </c>
      <c r="D160" s="38" t="s">
        <v>18</v>
      </c>
      <c r="E160" s="38" t="s">
        <v>29</v>
      </c>
      <c r="F160" s="38" t="s">
        <v>20</v>
      </c>
      <c r="G160" s="39">
        <v>623.53</v>
      </c>
      <c r="H160" s="40">
        <v>0.38</v>
      </c>
      <c r="I160" s="39">
        <f>G160*(1-H160)</f>
        <v>386.58859999999999</v>
      </c>
    </row>
    <row r="161" spans="1:9" x14ac:dyDescent="0.25">
      <c r="A161" s="38" t="s">
        <v>225</v>
      </c>
      <c r="B161" s="38" t="s">
        <v>226</v>
      </c>
      <c r="C161" s="38" t="s">
        <v>220</v>
      </c>
      <c r="D161" s="38" t="s">
        <v>18</v>
      </c>
      <c r="E161" s="38" t="s">
        <v>29</v>
      </c>
      <c r="F161" s="38" t="s">
        <v>20</v>
      </c>
      <c r="G161" s="39">
        <v>623.53</v>
      </c>
      <c r="H161" s="40">
        <v>0.38</v>
      </c>
      <c r="I161" s="39">
        <f>G161*(1-H161)</f>
        <v>386.58859999999999</v>
      </c>
    </row>
    <row r="162" spans="1:9" x14ac:dyDescent="0.25">
      <c r="A162" s="38" t="s">
        <v>227</v>
      </c>
      <c r="B162" s="38" t="s">
        <v>41</v>
      </c>
      <c r="C162" s="38" t="s">
        <v>220</v>
      </c>
      <c r="D162" s="38" t="s">
        <v>18</v>
      </c>
      <c r="E162" s="38" t="s">
        <v>38</v>
      </c>
      <c r="F162" s="38" t="s">
        <v>20</v>
      </c>
      <c r="G162" s="39">
        <v>611.76</v>
      </c>
      <c r="H162" s="40">
        <v>0.38</v>
      </c>
      <c r="I162" s="39">
        <f>G162*(1-H162)</f>
        <v>379.2912</v>
      </c>
    </row>
    <row r="163" spans="1:9" x14ac:dyDescent="0.25">
      <c r="A163" s="38" t="s">
        <v>228</v>
      </c>
      <c r="B163" s="38" t="s">
        <v>226</v>
      </c>
      <c r="C163" s="38" t="s">
        <v>220</v>
      </c>
      <c r="D163" s="38" t="s">
        <v>18</v>
      </c>
      <c r="E163" s="38" t="s">
        <v>38</v>
      </c>
      <c r="F163" s="38" t="s">
        <v>23</v>
      </c>
      <c r="G163" s="39">
        <v>611.76</v>
      </c>
      <c r="H163" s="40">
        <v>0.38</v>
      </c>
      <c r="I163" s="39">
        <f>G163*(1-H163)</f>
        <v>379.2912</v>
      </c>
    </row>
    <row r="164" spans="1:9" x14ac:dyDescent="0.25">
      <c r="A164" s="38" t="s">
        <v>229</v>
      </c>
      <c r="B164" s="38" t="s">
        <v>34</v>
      </c>
      <c r="C164" s="38" t="s">
        <v>230</v>
      </c>
      <c r="D164" s="38" t="s">
        <v>18</v>
      </c>
      <c r="E164" s="38" t="s">
        <v>29</v>
      </c>
      <c r="F164" s="38" t="s">
        <v>23</v>
      </c>
      <c r="G164" s="39">
        <v>690.39</v>
      </c>
      <c r="H164" s="40">
        <v>0.38</v>
      </c>
      <c r="I164" s="39">
        <f>G164*(1-H164)</f>
        <v>428.04179999999997</v>
      </c>
    </row>
    <row r="165" spans="1:9" x14ac:dyDescent="0.25">
      <c r="A165" s="38" t="s">
        <v>231</v>
      </c>
      <c r="B165" s="38" t="s">
        <v>36</v>
      </c>
      <c r="C165" s="38" t="s">
        <v>230</v>
      </c>
      <c r="D165" s="38" t="s">
        <v>18</v>
      </c>
      <c r="E165" s="38" t="s">
        <v>29</v>
      </c>
      <c r="F165" s="38" t="s">
        <v>23</v>
      </c>
      <c r="G165" s="39">
        <v>690.39</v>
      </c>
      <c r="H165" s="40">
        <v>0.38</v>
      </c>
      <c r="I165" s="39">
        <f>G165*(1-H165)</f>
        <v>428.04179999999997</v>
      </c>
    </row>
    <row r="166" spans="1:9" x14ac:dyDescent="0.25">
      <c r="A166" s="38" t="s">
        <v>232</v>
      </c>
      <c r="B166" s="38" t="s">
        <v>34</v>
      </c>
      <c r="C166" s="38" t="s">
        <v>230</v>
      </c>
      <c r="D166" s="38" t="s">
        <v>18</v>
      </c>
      <c r="E166" s="38" t="s">
        <v>38</v>
      </c>
      <c r="F166" s="38" t="s">
        <v>23</v>
      </c>
      <c r="G166" s="39">
        <v>676.85</v>
      </c>
      <c r="H166" s="40">
        <v>0.38</v>
      </c>
      <c r="I166" s="39">
        <f>G166*(1-H166)</f>
        <v>419.64699999999999</v>
      </c>
    </row>
    <row r="167" spans="1:9" x14ac:dyDescent="0.25">
      <c r="A167" s="38" t="s">
        <v>233</v>
      </c>
      <c r="B167" s="38" t="s">
        <v>36</v>
      </c>
      <c r="C167" s="38" t="s">
        <v>230</v>
      </c>
      <c r="D167" s="38" t="s">
        <v>18</v>
      </c>
      <c r="E167" s="38" t="s">
        <v>38</v>
      </c>
      <c r="F167" s="38" t="s">
        <v>23</v>
      </c>
      <c r="G167" s="39">
        <v>676.85</v>
      </c>
      <c r="H167" s="40">
        <v>0.38</v>
      </c>
      <c r="I167" s="39">
        <f>G167*(1-H167)</f>
        <v>419.64699999999999</v>
      </c>
    </row>
    <row r="168" spans="1:9" x14ac:dyDescent="0.25">
      <c r="A168" s="38" t="s">
        <v>234</v>
      </c>
      <c r="B168" s="38" t="s">
        <v>41</v>
      </c>
      <c r="C168" s="38" t="s">
        <v>230</v>
      </c>
      <c r="D168" s="38" t="s">
        <v>18</v>
      </c>
      <c r="E168" s="38" t="s">
        <v>29</v>
      </c>
      <c r="F168" s="38" t="s">
        <v>23</v>
      </c>
      <c r="G168" s="39">
        <v>646.11</v>
      </c>
      <c r="H168" s="40">
        <v>0.38</v>
      </c>
      <c r="I168" s="39">
        <f>G168*(1-H168)</f>
        <v>400.58820000000003</v>
      </c>
    </row>
    <row r="169" spans="1:9" x14ac:dyDescent="0.25">
      <c r="A169" s="38" t="s">
        <v>235</v>
      </c>
      <c r="B169" s="38" t="s">
        <v>43</v>
      </c>
      <c r="C169" s="38" t="s">
        <v>230</v>
      </c>
      <c r="D169" s="38" t="s">
        <v>18</v>
      </c>
      <c r="E169" s="38" t="s">
        <v>29</v>
      </c>
      <c r="F169" s="38" t="s">
        <v>23</v>
      </c>
      <c r="G169" s="39">
        <v>646.11</v>
      </c>
      <c r="H169" s="40">
        <v>0.38</v>
      </c>
      <c r="I169" s="39">
        <f>G169*(1-H169)</f>
        <v>400.58820000000003</v>
      </c>
    </row>
    <row r="170" spans="1:9" x14ac:dyDescent="0.25">
      <c r="A170" s="38" t="s">
        <v>236</v>
      </c>
      <c r="B170" s="38" t="s">
        <v>41</v>
      </c>
      <c r="C170" s="38" t="s">
        <v>230</v>
      </c>
      <c r="D170" s="38" t="s">
        <v>18</v>
      </c>
      <c r="E170" s="38" t="s">
        <v>38</v>
      </c>
      <c r="F170" s="38" t="s">
        <v>23</v>
      </c>
      <c r="G170" s="39">
        <v>635.54</v>
      </c>
      <c r="H170" s="40">
        <v>0.38</v>
      </c>
      <c r="I170" s="39">
        <f>G170*(1-H170)</f>
        <v>394.03479999999996</v>
      </c>
    </row>
    <row r="171" spans="1:9" x14ac:dyDescent="0.25">
      <c r="A171" s="38" t="s">
        <v>237</v>
      </c>
      <c r="B171" s="38" t="s">
        <v>43</v>
      </c>
      <c r="C171" s="38" t="s">
        <v>230</v>
      </c>
      <c r="D171" s="38" t="s">
        <v>18</v>
      </c>
      <c r="E171" s="38" t="s">
        <v>38</v>
      </c>
      <c r="F171" s="38" t="s">
        <v>23</v>
      </c>
      <c r="G171" s="39">
        <v>635.54</v>
      </c>
      <c r="H171" s="40">
        <v>0.38</v>
      </c>
      <c r="I171" s="39">
        <f>G171*(1-H171)</f>
        <v>394.03479999999996</v>
      </c>
    </row>
    <row r="172" spans="1:9" x14ac:dyDescent="0.25">
      <c r="A172" s="38" t="s">
        <v>238</v>
      </c>
      <c r="B172" s="38" t="s">
        <v>34</v>
      </c>
      <c r="C172" s="38" t="s">
        <v>239</v>
      </c>
      <c r="D172" s="38" t="s">
        <v>18</v>
      </c>
      <c r="E172" s="38" t="s">
        <v>29</v>
      </c>
      <c r="F172" s="38" t="s">
        <v>23</v>
      </c>
      <c r="G172" s="39">
        <v>688.23</v>
      </c>
      <c r="H172" s="40">
        <v>0.38</v>
      </c>
      <c r="I172" s="39">
        <f>G172*(1-H172)</f>
        <v>426.70260000000002</v>
      </c>
    </row>
    <row r="173" spans="1:9" x14ac:dyDescent="0.25">
      <c r="A173" s="38" t="s">
        <v>240</v>
      </c>
      <c r="B173" s="38" t="s">
        <v>34</v>
      </c>
      <c r="C173" s="38" t="s">
        <v>239</v>
      </c>
      <c r="D173" s="38" t="s">
        <v>18</v>
      </c>
      <c r="E173" s="38" t="s">
        <v>38</v>
      </c>
      <c r="F173" s="38" t="s">
        <v>23</v>
      </c>
      <c r="G173" s="39">
        <v>676.47</v>
      </c>
      <c r="H173" s="40">
        <v>0.38</v>
      </c>
      <c r="I173" s="39">
        <f>G173*(1-H173)</f>
        <v>419.41140000000001</v>
      </c>
    </row>
    <row r="174" spans="1:9" x14ac:dyDescent="0.25">
      <c r="A174" s="38" t="s">
        <v>241</v>
      </c>
      <c r="B174" s="38" t="s">
        <v>36</v>
      </c>
      <c r="C174" s="38" t="s">
        <v>239</v>
      </c>
      <c r="D174" s="38" t="s">
        <v>18</v>
      </c>
      <c r="E174" s="38" t="s">
        <v>38</v>
      </c>
      <c r="F174" s="38" t="s">
        <v>23</v>
      </c>
      <c r="G174" s="39">
        <v>676.47</v>
      </c>
      <c r="H174" s="40">
        <v>0.38</v>
      </c>
      <c r="I174" s="39">
        <f>G174*(1-H174)</f>
        <v>419.41140000000001</v>
      </c>
    </row>
    <row r="175" spans="1:9" x14ac:dyDescent="0.25">
      <c r="A175" s="38" t="s">
        <v>242</v>
      </c>
      <c r="B175" s="38" t="s">
        <v>41</v>
      </c>
      <c r="C175" s="38" t="s">
        <v>239</v>
      </c>
      <c r="D175" s="38" t="s">
        <v>18</v>
      </c>
      <c r="E175" s="38" t="s">
        <v>29</v>
      </c>
      <c r="F175" s="38" t="s">
        <v>23</v>
      </c>
      <c r="G175" s="39">
        <v>648.25</v>
      </c>
      <c r="H175" s="40">
        <v>0.38</v>
      </c>
      <c r="I175" s="39">
        <f>G175*(1-H175)</f>
        <v>401.91500000000002</v>
      </c>
    </row>
    <row r="176" spans="1:9" x14ac:dyDescent="0.25">
      <c r="A176" s="38" t="s">
        <v>243</v>
      </c>
      <c r="B176" s="38" t="s">
        <v>41</v>
      </c>
      <c r="C176" s="38" t="s">
        <v>239</v>
      </c>
      <c r="D176" s="38" t="s">
        <v>18</v>
      </c>
      <c r="E176" s="38" t="s">
        <v>38</v>
      </c>
      <c r="F176" s="38" t="s">
        <v>23</v>
      </c>
      <c r="G176" s="39">
        <v>635.28</v>
      </c>
      <c r="H176" s="40">
        <v>0.38</v>
      </c>
      <c r="I176" s="39">
        <f>G176*(1-H176)</f>
        <v>393.87359999999995</v>
      </c>
    </row>
    <row r="177" spans="1:9" x14ac:dyDescent="0.25">
      <c r="A177" s="38" t="s">
        <v>244</v>
      </c>
      <c r="B177" s="38" t="s">
        <v>226</v>
      </c>
      <c r="C177" s="38" t="s">
        <v>239</v>
      </c>
      <c r="D177" s="38" t="s">
        <v>18</v>
      </c>
      <c r="E177" s="38" t="s">
        <v>38</v>
      </c>
      <c r="F177" s="38" t="s">
        <v>20</v>
      </c>
      <c r="G177" s="39">
        <v>635.28</v>
      </c>
      <c r="H177" s="40">
        <v>0.38</v>
      </c>
      <c r="I177" s="39">
        <f>G177*(1-H177)</f>
        <v>393.87359999999995</v>
      </c>
    </row>
    <row r="178" spans="1:9" x14ac:dyDescent="0.25">
      <c r="A178" s="38" t="s">
        <v>245</v>
      </c>
      <c r="B178" s="38" t="s">
        <v>43</v>
      </c>
      <c r="C178" s="38" t="s">
        <v>239</v>
      </c>
      <c r="D178" s="38" t="s">
        <v>18</v>
      </c>
      <c r="E178" s="38" t="s">
        <v>38</v>
      </c>
      <c r="F178" s="38" t="s">
        <v>23</v>
      </c>
      <c r="G178" s="39">
        <v>635.28</v>
      </c>
      <c r="H178" s="40">
        <v>0.38</v>
      </c>
      <c r="I178" s="39">
        <f>G178*(1-H178)</f>
        <v>393.87359999999995</v>
      </c>
    </row>
    <row r="179" spans="1:9" x14ac:dyDescent="0.25">
      <c r="A179" s="38" t="s">
        <v>246</v>
      </c>
      <c r="B179" s="38" t="s">
        <v>34</v>
      </c>
      <c r="C179" s="38" t="s">
        <v>247</v>
      </c>
      <c r="D179" s="38" t="s">
        <v>18</v>
      </c>
      <c r="E179" s="38" t="s">
        <v>29</v>
      </c>
      <c r="F179" s="38" t="s">
        <v>23</v>
      </c>
      <c r="G179" s="39">
        <v>748.48</v>
      </c>
      <c r="H179" s="40">
        <v>0.38</v>
      </c>
      <c r="I179" s="39">
        <f>G179*(1-H179)</f>
        <v>464.05760000000004</v>
      </c>
    </row>
    <row r="180" spans="1:9" x14ac:dyDescent="0.25">
      <c r="A180" s="38" t="s">
        <v>248</v>
      </c>
      <c r="B180" s="38" t="s">
        <v>36</v>
      </c>
      <c r="C180" s="38" t="s">
        <v>247</v>
      </c>
      <c r="D180" s="38" t="s">
        <v>18</v>
      </c>
      <c r="E180" s="38" t="s">
        <v>38</v>
      </c>
      <c r="F180" s="38" t="s">
        <v>23</v>
      </c>
      <c r="G180" s="39">
        <v>735.71</v>
      </c>
      <c r="H180" s="40">
        <v>0.38</v>
      </c>
      <c r="I180" s="39">
        <f>G180*(1-H180)</f>
        <v>456.14019999999999</v>
      </c>
    </row>
    <row r="181" spans="1:9" x14ac:dyDescent="0.25">
      <c r="A181" s="38" t="s">
        <v>249</v>
      </c>
      <c r="B181" s="38" t="s">
        <v>41</v>
      </c>
      <c r="C181" s="38" t="s">
        <v>247</v>
      </c>
      <c r="D181" s="38" t="s">
        <v>18</v>
      </c>
      <c r="E181" s="38" t="s">
        <v>29</v>
      </c>
      <c r="F181" s="38" t="s">
        <v>23</v>
      </c>
      <c r="G181" s="39">
        <v>727.78</v>
      </c>
      <c r="H181" s="40">
        <v>0.38</v>
      </c>
      <c r="I181" s="39">
        <f>G181*(1-H181)</f>
        <v>451.22359999999998</v>
      </c>
    </row>
    <row r="182" spans="1:9" x14ac:dyDescent="0.25">
      <c r="A182" s="38" t="s">
        <v>250</v>
      </c>
      <c r="B182" s="38" t="s">
        <v>43</v>
      </c>
      <c r="C182" s="38" t="s">
        <v>247</v>
      </c>
      <c r="D182" s="38" t="s">
        <v>18</v>
      </c>
      <c r="E182" s="38" t="s">
        <v>38</v>
      </c>
      <c r="F182" s="38" t="s">
        <v>23</v>
      </c>
      <c r="G182" s="39">
        <v>721.7</v>
      </c>
      <c r="H182" s="40">
        <v>0.38</v>
      </c>
      <c r="I182" s="39">
        <f>G182*(1-H182)</f>
        <v>447.45400000000001</v>
      </c>
    </row>
    <row r="183" spans="1:9" x14ac:dyDescent="0.25">
      <c r="A183" s="38" t="s">
        <v>251</v>
      </c>
      <c r="B183" s="38" t="s">
        <v>41</v>
      </c>
      <c r="C183" s="38" t="s">
        <v>247</v>
      </c>
      <c r="D183" s="38" t="s">
        <v>18</v>
      </c>
      <c r="E183" s="38" t="s">
        <v>38</v>
      </c>
      <c r="F183" s="38" t="s">
        <v>23</v>
      </c>
      <c r="G183" s="39">
        <v>682.94</v>
      </c>
      <c r="H183" s="40">
        <v>0.38</v>
      </c>
      <c r="I183" s="39">
        <f>G183*(1-H183)</f>
        <v>423.42280000000005</v>
      </c>
    </row>
    <row r="184" spans="1:9" x14ac:dyDescent="0.25">
      <c r="A184" s="38" t="s">
        <v>252</v>
      </c>
      <c r="B184" s="38" t="s">
        <v>34</v>
      </c>
      <c r="C184" s="38" t="s">
        <v>253</v>
      </c>
      <c r="D184" s="38" t="s">
        <v>18</v>
      </c>
      <c r="E184" s="38" t="s">
        <v>29</v>
      </c>
      <c r="F184" s="38" t="s">
        <v>23</v>
      </c>
      <c r="G184" s="39">
        <v>701.17</v>
      </c>
      <c r="H184" s="40">
        <v>0.38</v>
      </c>
      <c r="I184" s="39">
        <f>G184*(1-H184)</f>
        <v>434.72539999999998</v>
      </c>
    </row>
    <row r="185" spans="1:9" x14ac:dyDescent="0.25">
      <c r="A185" s="38" t="s">
        <v>254</v>
      </c>
      <c r="B185" s="38" t="s">
        <v>41</v>
      </c>
      <c r="C185" s="38" t="s">
        <v>253</v>
      </c>
      <c r="D185" s="38" t="s">
        <v>18</v>
      </c>
      <c r="E185" s="38" t="s">
        <v>29</v>
      </c>
      <c r="F185" s="38" t="s">
        <v>20</v>
      </c>
      <c r="G185" s="39">
        <v>682.21</v>
      </c>
      <c r="H185" s="40">
        <v>0.38</v>
      </c>
      <c r="I185" s="39">
        <f>G185*(1-H185)</f>
        <v>422.97020000000003</v>
      </c>
    </row>
    <row r="186" spans="1:9" x14ac:dyDescent="0.25">
      <c r="A186" s="38" t="s">
        <v>255</v>
      </c>
      <c r="B186" s="38" t="s">
        <v>34</v>
      </c>
      <c r="C186" s="38" t="s">
        <v>253</v>
      </c>
      <c r="D186" s="38" t="s">
        <v>18</v>
      </c>
      <c r="E186" s="38" t="s">
        <v>38</v>
      </c>
      <c r="F186" s="38" t="s">
        <v>20</v>
      </c>
      <c r="G186" s="39">
        <v>680.14</v>
      </c>
      <c r="H186" s="40">
        <v>0.38</v>
      </c>
      <c r="I186" s="39">
        <f>G186*(1-H186)</f>
        <v>421.68680000000001</v>
      </c>
    </row>
    <row r="187" spans="1:9" x14ac:dyDescent="0.25">
      <c r="A187" s="38" t="s">
        <v>256</v>
      </c>
      <c r="B187" s="38" t="s">
        <v>36</v>
      </c>
      <c r="C187" s="38" t="s">
        <v>253</v>
      </c>
      <c r="D187" s="38" t="s">
        <v>18</v>
      </c>
      <c r="E187" s="38" t="s">
        <v>38</v>
      </c>
      <c r="F187" s="38" t="s">
        <v>20</v>
      </c>
      <c r="G187" s="39">
        <v>680.14</v>
      </c>
      <c r="H187" s="40">
        <v>0.38</v>
      </c>
      <c r="I187" s="39">
        <f>G187*(1-H187)</f>
        <v>421.68680000000001</v>
      </c>
    </row>
    <row r="188" spans="1:9" x14ac:dyDescent="0.25">
      <c r="A188" s="38" t="s">
        <v>257</v>
      </c>
      <c r="B188" s="38" t="s">
        <v>226</v>
      </c>
      <c r="C188" s="38" t="s">
        <v>253</v>
      </c>
      <c r="D188" s="38" t="s">
        <v>18</v>
      </c>
      <c r="E188" s="38" t="s">
        <v>38</v>
      </c>
      <c r="F188" s="38" t="s">
        <v>20</v>
      </c>
      <c r="G188" s="39">
        <v>661.75</v>
      </c>
      <c r="H188" s="40">
        <v>0.38</v>
      </c>
      <c r="I188" s="39">
        <f>G188*(1-H188)</f>
        <v>410.28500000000003</v>
      </c>
    </row>
    <row r="189" spans="1:9" x14ac:dyDescent="0.25">
      <c r="A189" s="38" t="s">
        <v>258</v>
      </c>
      <c r="B189" s="38" t="s">
        <v>43</v>
      </c>
      <c r="C189" s="38" t="s">
        <v>253</v>
      </c>
      <c r="D189" s="38" t="s">
        <v>18</v>
      </c>
      <c r="E189" s="38" t="s">
        <v>38</v>
      </c>
      <c r="F189" s="38" t="s">
        <v>23</v>
      </c>
      <c r="G189" s="39">
        <v>661.75</v>
      </c>
      <c r="H189" s="40">
        <v>0.38</v>
      </c>
      <c r="I189" s="39">
        <f>G189*(1-H189)</f>
        <v>410.28500000000003</v>
      </c>
    </row>
    <row r="190" spans="1:9" x14ac:dyDescent="0.25">
      <c r="A190" s="38" t="s">
        <v>259</v>
      </c>
      <c r="B190" s="38" t="s">
        <v>41</v>
      </c>
      <c r="C190" s="38" t="s">
        <v>253</v>
      </c>
      <c r="D190" s="38" t="s">
        <v>18</v>
      </c>
      <c r="E190" s="38" t="s">
        <v>38</v>
      </c>
      <c r="F190" s="38" t="s">
        <v>23</v>
      </c>
      <c r="G190" s="39">
        <v>661.74</v>
      </c>
      <c r="H190" s="40">
        <v>0.38</v>
      </c>
      <c r="I190" s="39">
        <f>G190*(1-H190)</f>
        <v>410.27879999999999</v>
      </c>
    </row>
    <row r="191" spans="1:9" x14ac:dyDescent="0.25">
      <c r="A191" s="38" t="s">
        <v>260</v>
      </c>
      <c r="B191" s="38" t="s">
        <v>261</v>
      </c>
      <c r="C191" s="38" t="s">
        <v>262</v>
      </c>
      <c r="D191" s="38" t="s">
        <v>18</v>
      </c>
      <c r="E191" s="38" t="s">
        <v>19</v>
      </c>
      <c r="F191" s="38" t="s">
        <v>23</v>
      </c>
      <c r="G191" s="39">
        <v>1443.75</v>
      </c>
      <c r="H191" s="40">
        <v>0.38</v>
      </c>
      <c r="I191" s="39">
        <f>G191*(1-H191)</f>
        <v>895.125</v>
      </c>
    </row>
    <row r="192" spans="1:9" x14ac:dyDescent="0.25">
      <c r="A192" s="38" t="s">
        <v>263</v>
      </c>
      <c r="B192" s="38" t="s">
        <v>52</v>
      </c>
      <c r="C192" s="38" t="s">
        <v>262</v>
      </c>
      <c r="D192" s="38" t="s">
        <v>18</v>
      </c>
      <c r="E192" s="38" t="s">
        <v>26</v>
      </c>
      <c r="F192" s="38" t="s">
        <v>20</v>
      </c>
      <c r="G192" s="39">
        <v>714.21</v>
      </c>
      <c r="H192" s="40">
        <v>0.38</v>
      </c>
      <c r="I192" s="39">
        <f>G192*(1-H192)</f>
        <v>442.81020000000001</v>
      </c>
    </row>
    <row r="193" spans="1:9" x14ac:dyDescent="0.25">
      <c r="A193" s="38" t="s">
        <v>264</v>
      </c>
      <c r="B193" s="38" t="s">
        <v>52</v>
      </c>
      <c r="C193" s="38" t="s">
        <v>265</v>
      </c>
      <c r="D193" s="38" t="s">
        <v>18</v>
      </c>
      <c r="E193" s="38" t="s">
        <v>26</v>
      </c>
      <c r="F193" s="38" t="s">
        <v>20</v>
      </c>
      <c r="G193" s="39">
        <v>714.21</v>
      </c>
      <c r="H193" s="40">
        <v>0.38</v>
      </c>
      <c r="I193" s="39">
        <f>G193*(1-H193)</f>
        <v>442.81020000000001</v>
      </c>
    </row>
    <row r="194" spans="1:9" x14ac:dyDescent="0.25">
      <c r="A194" s="38" t="s">
        <v>266</v>
      </c>
      <c r="B194" s="38" t="s">
        <v>52</v>
      </c>
      <c r="C194" s="38" t="s">
        <v>265</v>
      </c>
      <c r="D194" s="38" t="s">
        <v>18</v>
      </c>
      <c r="E194" s="38" t="s">
        <v>26</v>
      </c>
      <c r="F194" s="38" t="s">
        <v>23</v>
      </c>
      <c r="G194" s="39">
        <v>714.21</v>
      </c>
      <c r="H194" s="40">
        <v>0.38</v>
      </c>
      <c r="I194" s="39">
        <f>G194*(1-H194)</f>
        <v>442.81020000000001</v>
      </c>
    </row>
    <row r="195" spans="1:9" x14ac:dyDescent="0.25">
      <c r="A195" s="38" t="s">
        <v>267</v>
      </c>
      <c r="B195" s="38" t="s">
        <v>34</v>
      </c>
      <c r="C195" s="38" t="s">
        <v>268</v>
      </c>
      <c r="D195" s="38" t="s">
        <v>18</v>
      </c>
      <c r="E195" s="38" t="s">
        <v>29</v>
      </c>
      <c r="F195" s="38" t="s">
        <v>20</v>
      </c>
      <c r="G195" s="39">
        <v>740.25</v>
      </c>
      <c r="H195" s="40">
        <v>0.38</v>
      </c>
      <c r="I195" s="39">
        <f>G195*(1-H195)</f>
        <v>458.95499999999998</v>
      </c>
    </row>
    <row r="196" spans="1:9" x14ac:dyDescent="0.25">
      <c r="A196" s="38" t="s">
        <v>269</v>
      </c>
      <c r="B196" s="38" t="s">
        <v>41</v>
      </c>
      <c r="C196" s="38" t="s">
        <v>268</v>
      </c>
      <c r="D196" s="38" t="s">
        <v>18</v>
      </c>
      <c r="E196" s="38" t="s">
        <v>29</v>
      </c>
      <c r="F196" s="38" t="s">
        <v>23</v>
      </c>
      <c r="G196" s="39">
        <v>703.5</v>
      </c>
      <c r="H196" s="40">
        <v>0.38</v>
      </c>
      <c r="I196" s="39">
        <f>G196*(1-H196)</f>
        <v>436.17</v>
      </c>
    </row>
    <row r="197" spans="1:9" x14ac:dyDescent="0.25">
      <c r="A197" s="38" t="s">
        <v>270</v>
      </c>
      <c r="B197" s="38" t="s">
        <v>31</v>
      </c>
      <c r="C197" s="38" t="s">
        <v>271</v>
      </c>
      <c r="D197" s="38" t="s">
        <v>18</v>
      </c>
      <c r="E197" s="38" t="s">
        <v>29</v>
      </c>
      <c r="F197" s="38" t="s">
        <v>20</v>
      </c>
      <c r="G197" s="39">
        <v>782.23</v>
      </c>
      <c r="H197" s="40">
        <v>0.38</v>
      </c>
      <c r="I197" s="39">
        <f>G197*(1-H197)</f>
        <v>484.98259999999999</v>
      </c>
    </row>
    <row r="198" spans="1:9" x14ac:dyDescent="0.25">
      <c r="A198" s="38" t="s">
        <v>272</v>
      </c>
      <c r="B198" s="38" t="s">
        <v>25</v>
      </c>
      <c r="C198" s="38" t="s">
        <v>271</v>
      </c>
      <c r="D198" s="38" t="s">
        <v>18</v>
      </c>
      <c r="E198" s="38" t="s">
        <v>29</v>
      </c>
      <c r="F198" s="38" t="s">
        <v>20</v>
      </c>
      <c r="G198" s="39">
        <v>600</v>
      </c>
      <c r="H198" s="40">
        <v>0.38</v>
      </c>
      <c r="I198" s="39">
        <f>G198*(1-H198)</f>
        <v>372</v>
      </c>
    </row>
    <row r="199" spans="1:9" x14ac:dyDescent="0.25">
      <c r="A199" s="38" t="s">
        <v>273</v>
      </c>
      <c r="B199" s="38" t="s">
        <v>102</v>
      </c>
      <c r="C199" s="38" t="s">
        <v>271</v>
      </c>
      <c r="D199" s="38" t="s">
        <v>18</v>
      </c>
      <c r="E199" s="38" t="s">
        <v>29</v>
      </c>
      <c r="F199" s="38" t="s">
        <v>20</v>
      </c>
      <c r="G199" s="39">
        <v>559.05999999999995</v>
      </c>
      <c r="H199" s="40">
        <v>0.38</v>
      </c>
      <c r="I199" s="39">
        <f>G199*(1-H199)</f>
        <v>346.61719999999997</v>
      </c>
    </row>
    <row r="200" spans="1:9" x14ac:dyDescent="0.25">
      <c r="A200" s="38" t="s">
        <v>274</v>
      </c>
      <c r="B200" s="38" t="s">
        <v>102</v>
      </c>
      <c r="C200" s="38" t="s">
        <v>271</v>
      </c>
      <c r="D200" s="38" t="s">
        <v>18</v>
      </c>
      <c r="E200" s="38" t="s">
        <v>29</v>
      </c>
      <c r="F200" s="38" t="s">
        <v>20</v>
      </c>
      <c r="G200" s="39">
        <v>559.05999999999995</v>
      </c>
      <c r="H200" s="40">
        <v>0.38</v>
      </c>
      <c r="I200" s="39">
        <f>G200*(1-H200)</f>
        <v>346.61719999999997</v>
      </c>
    </row>
    <row r="201" spans="1:9" x14ac:dyDescent="0.25">
      <c r="A201" s="38" t="s">
        <v>275</v>
      </c>
      <c r="B201" s="38" t="s">
        <v>104</v>
      </c>
      <c r="C201" s="38" t="s">
        <v>271</v>
      </c>
      <c r="D201" s="38" t="s">
        <v>18</v>
      </c>
      <c r="E201" s="38" t="s">
        <v>29</v>
      </c>
      <c r="F201" s="38" t="s">
        <v>20</v>
      </c>
      <c r="G201" s="39">
        <v>542.12</v>
      </c>
      <c r="H201" s="40">
        <v>0.38</v>
      </c>
      <c r="I201" s="39">
        <f>G201*(1-H201)</f>
        <v>336.11439999999999</v>
      </c>
    </row>
    <row r="202" spans="1:9" x14ac:dyDescent="0.25">
      <c r="A202" s="38" t="s">
        <v>276</v>
      </c>
      <c r="B202" s="38" t="s">
        <v>28</v>
      </c>
      <c r="C202" s="38" t="s">
        <v>271</v>
      </c>
      <c r="D202" s="38" t="s">
        <v>18</v>
      </c>
      <c r="E202" s="38" t="s">
        <v>29</v>
      </c>
      <c r="F202" s="38" t="s">
        <v>23</v>
      </c>
      <c r="G202" s="39">
        <v>529.41</v>
      </c>
      <c r="H202" s="40">
        <v>0.38</v>
      </c>
      <c r="I202" s="39">
        <f>G202*(1-H202)</f>
        <v>328.23419999999999</v>
      </c>
    </row>
    <row r="203" spans="1:9" x14ac:dyDescent="0.25">
      <c r="A203" s="38" t="s">
        <v>277</v>
      </c>
      <c r="B203" s="38" t="s">
        <v>28</v>
      </c>
      <c r="C203" s="38" t="s">
        <v>271</v>
      </c>
      <c r="D203" s="38" t="s">
        <v>18</v>
      </c>
      <c r="E203" s="38" t="s">
        <v>29</v>
      </c>
      <c r="F203" s="38" t="s">
        <v>20</v>
      </c>
      <c r="G203" s="39">
        <v>529.41</v>
      </c>
      <c r="H203" s="40">
        <v>0.38</v>
      </c>
      <c r="I203" s="39">
        <f>G203*(1-H203)</f>
        <v>328.23419999999999</v>
      </c>
    </row>
    <row r="204" spans="1:9" x14ac:dyDescent="0.25">
      <c r="A204" s="38" t="s">
        <v>278</v>
      </c>
      <c r="B204" s="38" t="s">
        <v>28</v>
      </c>
      <c r="C204" s="38" t="s">
        <v>271</v>
      </c>
      <c r="D204" s="38" t="s">
        <v>18</v>
      </c>
      <c r="E204" s="38" t="s">
        <v>29</v>
      </c>
      <c r="F204" s="38" t="s">
        <v>20</v>
      </c>
      <c r="G204" s="39">
        <v>529.41</v>
      </c>
      <c r="H204" s="40">
        <v>0.38</v>
      </c>
      <c r="I204" s="39">
        <f>G204*(1-H204)</f>
        <v>328.23419999999999</v>
      </c>
    </row>
    <row r="205" spans="1:9" x14ac:dyDescent="0.25">
      <c r="A205" s="38" t="s">
        <v>279</v>
      </c>
      <c r="B205" s="38" t="s">
        <v>104</v>
      </c>
      <c r="C205" s="38" t="s">
        <v>271</v>
      </c>
      <c r="D205" s="38" t="s">
        <v>18</v>
      </c>
      <c r="E205" s="38" t="s">
        <v>29</v>
      </c>
      <c r="F205" s="38" t="s">
        <v>20</v>
      </c>
      <c r="G205" s="39">
        <v>516.29999999999995</v>
      </c>
      <c r="H205" s="40">
        <v>0.38</v>
      </c>
      <c r="I205" s="39">
        <f>G205*(1-H205)</f>
        <v>320.10599999999999</v>
      </c>
    </row>
    <row r="206" spans="1:9" x14ac:dyDescent="0.25">
      <c r="A206" s="38" t="s">
        <v>280</v>
      </c>
      <c r="B206" s="38" t="s">
        <v>106</v>
      </c>
      <c r="C206" s="38" t="s">
        <v>271</v>
      </c>
      <c r="D206" s="38" t="s">
        <v>18</v>
      </c>
      <c r="E206" s="38" t="s">
        <v>29</v>
      </c>
      <c r="F206" s="38" t="s">
        <v>20</v>
      </c>
      <c r="G206" s="39">
        <v>460.98</v>
      </c>
      <c r="H206" s="40">
        <v>0.38</v>
      </c>
      <c r="I206" s="39">
        <f>G206*(1-H206)</f>
        <v>285.80760000000004</v>
      </c>
    </row>
    <row r="207" spans="1:9" x14ac:dyDescent="0.25">
      <c r="A207" s="38" t="s">
        <v>281</v>
      </c>
      <c r="B207" s="38" t="s">
        <v>106</v>
      </c>
      <c r="C207" s="38" t="s">
        <v>271</v>
      </c>
      <c r="D207" s="38" t="s">
        <v>18</v>
      </c>
      <c r="E207" s="38" t="s">
        <v>29</v>
      </c>
      <c r="F207" s="38" t="s">
        <v>20</v>
      </c>
      <c r="G207" s="39">
        <v>460.98</v>
      </c>
      <c r="H207" s="40">
        <v>0.38</v>
      </c>
      <c r="I207" s="39">
        <f>G207*(1-H207)</f>
        <v>285.80760000000004</v>
      </c>
    </row>
    <row r="208" spans="1:9" x14ac:dyDescent="0.25">
      <c r="A208" s="38" t="s">
        <v>282</v>
      </c>
      <c r="B208" s="38" t="s">
        <v>47</v>
      </c>
      <c r="C208" s="38" t="s">
        <v>271</v>
      </c>
      <c r="D208" s="38" t="s">
        <v>18</v>
      </c>
      <c r="E208" s="38" t="s">
        <v>38</v>
      </c>
      <c r="F208" s="38" t="s">
        <v>20</v>
      </c>
      <c r="G208" s="39">
        <v>439.88</v>
      </c>
      <c r="H208" s="40">
        <v>0.38</v>
      </c>
      <c r="I208" s="39">
        <f>G208*(1-H208)</f>
        <v>272.72559999999999</v>
      </c>
    </row>
    <row r="209" spans="1:9" x14ac:dyDescent="0.25">
      <c r="A209" s="38" t="s">
        <v>283</v>
      </c>
      <c r="B209" s="38" t="s">
        <v>106</v>
      </c>
      <c r="C209" s="38" t="s">
        <v>271</v>
      </c>
      <c r="D209" s="38" t="s">
        <v>18</v>
      </c>
      <c r="E209" s="38" t="s">
        <v>29</v>
      </c>
      <c r="F209" s="38" t="s">
        <v>20</v>
      </c>
      <c r="G209" s="39">
        <v>439.03</v>
      </c>
      <c r="H209" s="40">
        <v>0.38</v>
      </c>
      <c r="I209" s="39">
        <f>G209*(1-H209)</f>
        <v>272.1986</v>
      </c>
    </row>
    <row r="210" spans="1:9" x14ac:dyDescent="0.25">
      <c r="A210" s="38" t="s">
        <v>284</v>
      </c>
      <c r="B210" s="38" t="s">
        <v>47</v>
      </c>
      <c r="C210" s="38" t="s">
        <v>285</v>
      </c>
      <c r="D210" s="38" t="s">
        <v>18</v>
      </c>
      <c r="E210" s="38" t="s">
        <v>38</v>
      </c>
      <c r="F210" s="38" t="s">
        <v>23</v>
      </c>
      <c r="G210" s="39">
        <v>455.27</v>
      </c>
      <c r="H210" s="40">
        <v>0.38</v>
      </c>
      <c r="I210" s="39">
        <f>G210*(1-H210)</f>
        <v>282.26740000000001</v>
      </c>
    </row>
    <row r="211" spans="1:9" x14ac:dyDescent="0.25">
      <c r="A211" s="38" t="s">
        <v>286</v>
      </c>
      <c r="B211" s="38" t="s">
        <v>34</v>
      </c>
      <c r="C211" s="38" t="s">
        <v>287</v>
      </c>
      <c r="D211" s="38" t="s">
        <v>18</v>
      </c>
      <c r="E211" s="38" t="s">
        <v>29</v>
      </c>
      <c r="F211" s="38" t="s">
        <v>20</v>
      </c>
      <c r="G211" s="39">
        <v>664.7</v>
      </c>
      <c r="H211" s="40">
        <v>0.38</v>
      </c>
      <c r="I211" s="39">
        <f>G211*(1-H211)</f>
        <v>412.11400000000003</v>
      </c>
    </row>
    <row r="212" spans="1:9" x14ac:dyDescent="0.25">
      <c r="A212" s="38" t="s">
        <v>288</v>
      </c>
      <c r="B212" s="38" t="s">
        <v>36</v>
      </c>
      <c r="C212" s="38" t="s">
        <v>287</v>
      </c>
      <c r="D212" s="38" t="s">
        <v>18</v>
      </c>
      <c r="E212" s="38" t="s">
        <v>29</v>
      </c>
      <c r="F212" s="38" t="s">
        <v>20</v>
      </c>
      <c r="G212" s="39">
        <v>664.7</v>
      </c>
      <c r="H212" s="40">
        <v>0.38</v>
      </c>
      <c r="I212" s="39">
        <f>G212*(1-H212)</f>
        <v>412.11400000000003</v>
      </c>
    </row>
    <row r="213" spans="1:9" x14ac:dyDescent="0.25">
      <c r="A213" s="38" t="s">
        <v>289</v>
      </c>
      <c r="B213" s="38" t="s">
        <v>34</v>
      </c>
      <c r="C213" s="38" t="s">
        <v>287</v>
      </c>
      <c r="D213" s="38" t="s">
        <v>18</v>
      </c>
      <c r="E213" s="38" t="s">
        <v>38</v>
      </c>
      <c r="F213" s="38" t="s">
        <v>20</v>
      </c>
      <c r="G213" s="39">
        <v>652.92999999999995</v>
      </c>
      <c r="H213" s="40">
        <v>0.38</v>
      </c>
      <c r="I213" s="39">
        <f>G213*(1-H213)</f>
        <v>404.81659999999999</v>
      </c>
    </row>
    <row r="214" spans="1:9" x14ac:dyDescent="0.25">
      <c r="A214" s="38" t="s">
        <v>290</v>
      </c>
      <c r="B214" s="38" t="s">
        <v>36</v>
      </c>
      <c r="C214" s="38" t="s">
        <v>287</v>
      </c>
      <c r="D214" s="38" t="s">
        <v>18</v>
      </c>
      <c r="E214" s="38" t="s">
        <v>38</v>
      </c>
      <c r="F214" s="38" t="s">
        <v>20</v>
      </c>
      <c r="G214" s="39">
        <v>652.92999999999995</v>
      </c>
      <c r="H214" s="40">
        <v>0.38</v>
      </c>
      <c r="I214" s="39">
        <f>G214*(1-H214)</f>
        <v>404.81659999999999</v>
      </c>
    </row>
    <row r="215" spans="1:9" x14ac:dyDescent="0.25">
      <c r="A215" s="38" t="s">
        <v>291</v>
      </c>
      <c r="B215" s="38" t="s">
        <v>41</v>
      </c>
      <c r="C215" s="38" t="s">
        <v>287</v>
      </c>
      <c r="D215" s="38" t="s">
        <v>18</v>
      </c>
      <c r="E215" s="38" t="s">
        <v>29</v>
      </c>
      <c r="F215" s="38" t="s">
        <v>20</v>
      </c>
      <c r="G215" s="39">
        <v>623.53</v>
      </c>
      <c r="H215" s="40">
        <v>0.38</v>
      </c>
      <c r="I215" s="39">
        <f>G215*(1-H215)</f>
        <v>386.58859999999999</v>
      </c>
    </row>
    <row r="216" spans="1:9" x14ac:dyDescent="0.25">
      <c r="A216" s="38" t="s">
        <v>292</v>
      </c>
      <c r="B216" s="38" t="s">
        <v>226</v>
      </c>
      <c r="C216" s="38" t="s">
        <v>287</v>
      </c>
      <c r="D216" s="38" t="s">
        <v>18</v>
      </c>
      <c r="E216" s="38" t="s">
        <v>29</v>
      </c>
      <c r="F216" s="38" t="s">
        <v>20</v>
      </c>
      <c r="G216" s="39">
        <v>623.53</v>
      </c>
      <c r="H216" s="40">
        <v>0.38</v>
      </c>
      <c r="I216" s="39">
        <f>G216*(1-H216)</f>
        <v>386.58859999999999</v>
      </c>
    </row>
    <row r="217" spans="1:9" x14ac:dyDescent="0.25">
      <c r="A217" s="38" t="s">
        <v>293</v>
      </c>
      <c r="B217" s="38" t="s">
        <v>41</v>
      </c>
      <c r="C217" s="38" t="s">
        <v>287</v>
      </c>
      <c r="D217" s="38" t="s">
        <v>18</v>
      </c>
      <c r="E217" s="38" t="s">
        <v>38</v>
      </c>
      <c r="F217" s="38" t="s">
        <v>20</v>
      </c>
      <c r="G217" s="39">
        <v>611.76</v>
      </c>
      <c r="H217" s="40">
        <v>0.38</v>
      </c>
      <c r="I217" s="39">
        <f>G217*(1-H217)</f>
        <v>379.2912</v>
      </c>
    </row>
    <row r="218" spans="1:9" x14ac:dyDescent="0.25">
      <c r="A218" s="38" t="s">
        <v>294</v>
      </c>
      <c r="B218" s="38" t="s">
        <v>226</v>
      </c>
      <c r="C218" s="38" t="s">
        <v>287</v>
      </c>
      <c r="D218" s="38" t="s">
        <v>18</v>
      </c>
      <c r="E218" s="38" t="s">
        <v>38</v>
      </c>
      <c r="F218" s="38" t="s">
        <v>20</v>
      </c>
      <c r="G218" s="39">
        <v>611.76</v>
      </c>
      <c r="H218" s="40">
        <v>0.38</v>
      </c>
      <c r="I218" s="39">
        <f>G218*(1-H218)</f>
        <v>379.2912</v>
      </c>
    </row>
    <row r="219" spans="1:9" x14ac:dyDescent="0.25">
      <c r="A219" s="38" t="s">
        <v>295</v>
      </c>
      <c r="B219" s="38" t="s">
        <v>226</v>
      </c>
      <c r="C219" s="38" t="s">
        <v>296</v>
      </c>
      <c r="D219" s="38" t="s">
        <v>18</v>
      </c>
      <c r="E219" s="38" t="s">
        <v>38</v>
      </c>
      <c r="F219" s="38" t="s">
        <v>20</v>
      </c>
      <c r="G219" s="39">
        <v>630.67999999999995</v>
      </c>
      <c r="H219" s="40">
        <v>0.38</v>
      </c>
      <c r="I219" s="39">
        <f>G219*(1-H219)</f>
        <v>391.02159999999998</v>
      </c>
    </row>
    <row r="220" spans="1:9" x14ac:dyDescent="0.25">
      <c r="A220" s="38" t="s">
        <v>297</v>
      </c>
      <c r="B220" s="38" t="s">
        <v>226</v>
      </c>
      <c r="C220" s="38" t="s">
        <v>296</v>
      </c>
      <c r="D220" s="38" t="s">
        <v>18</v>
      </c>
      <c r="E220" s="38" t="s">
        <v>29</v>
      </c>
      <c r="F220" s="38" t="s">
        <v>20</v>
      </c>
      <c r="G220" s="39">
        <v>612.20000000000005</v>
      </c>
      <c r="H220" s="40">
        <v>0.38</v>
      </c>
      <c r="I220" s="39">
        <f>G220*(1-H220)</f>
        <v>379.56400000000002</v>
      </c>
    </row>
    <row r="221" spans="1:9" x14ac:dyDescent="0.25">
      <c r="A221" s="38" t="s">
        <v>298</v>
      </c>
      <c r="B221" s="38" t="s">
        <v>16</v>
      </c>
      <c r="C221" s="38" t="s">
        <v>299</v>
      </c>
      <c r="D221" s="38" t="s">
        <v>18</v>
      </c>
      <c r="E221" s="38" t="s">
        <v>19</v>
      </c>
      <c r="F221" s="38" t="s">
        <v>20</v>
      </c>
      <c r="G221" s="39">
        <v>832.73</v>
      </c>
      <c r="H221" s="40">
        <v>0.38</v>
      </c>
      <c r="I221" s="39">
        <f>G221*(1-H221)</f>
        <v>516.29259999999999</v>
      </c>
    </row>
    <row r="222" spans="1:9" x14ac:dyDescent="0.25">
      <c r="A222" s="38" t="s">
        <v>300</v>
      </c>
      <c r="B222" s="38" t="s">
        <v>16</v>
      </c>
      <c r="C222" s="38" t="s">
        <v>299</v>
      </c>
      <c r="D222" s="38" t="s">
        <v>18</v>
      </c>
      <c r="E222" s="38" t="s">
        <v>19</v>
      </c>
      <c r="F222" s="38" t="s">
        <v>20</v>
      </c>
      <c r="G222" s="39">
        <v>832.73</v>
      </c>
      <c r="H222" s="40">
        <v>0.38</v>
      </c>
      <c r="I222" s="39">
        <f>G222*(1-H222)</f>
        <v>516.29259999999999</v>
      </c>
    </row>
    <row r="223" spans="1:9" x14ac:dyDescent="0.25">
      <c r="A223" s="38" t="s">
        <v>301</v>
      </c>
      <c r="B223" s="38" t="s">
        <v>31</v>
      </c>
      <c r="C223" s="38" t="s">
        <v>299</v>
      </c>
      <c r="D223" s="38" t="s">
        <v>18</v>
      </c>
      <c r="E223" s="38" t="s">
        <v>29</v>
      </c>
      <c r="F223" s="38" t="s">
        <v>20</v>
      </c>
      <c r="G223" s="39">
        <v>677.18</v>
      </c>
      <c r="H223" s="40">
        <v>0.38</v>
      </c>
      <c r="I223" s="39">
        <f>G223*(1-H223)</f>
        <v>419.85159999999996</v>
      </c>
    </row>
    <row r="224" spans="1:9" x14ac:dyDescent="0.25">
      <c r="A224" s="38" t="s">
        <v>302</v>
      </c>
      <c r="B224" s="38" t="s">
        <v>34</v>
      </c>
      <c r="C224" s="38" t="s">
        <v>299</v>
      </c>
      <c r="D224" s="38" t="s">
        <v>18</v>
      </c>
      <c r="E224" s="38" t="s">
        <v>29</v>
      </c>
      <c r="F224" s="38" t="s">
        <v>20</v>
      </c>
      <c r="G224" s="39">
        <v>664.7</v>
      </c>
      <c r="H224" s="40">
        <v>0.38</v>
      </c>
      <c r="I224" s="39">
        <f>G224*(1-H224)</f>
        <v>412.11400000000003</v>
      </c>
    </row>
    <row r="225" spans="1:9" x14ac:dyDescent="0.25">
      <c r="A225" s="38" t="s">
        <v>303</v>
      </c>
      <c r="B225" s="38" t="s">
        <v>34</v>
      </c>
      <c r="C225" s="38" t="s">
        <v>299</v>
      </c>
      <c r="D225" s="38" t="s">
        <v>18</v>
      </c>
      <c r="E225" s="38" t="s">
        <v>38</v>
      </c>
      <c r="F225" s="38" t="s">
        <v>20</v>
      </c>
      <c r="G225" s="39">
        <v>652.92999999999995</v>
      </c>
      <c r="H225" s="40">
        <v>0.38</v>
      </c>
      <c r="I225" s="39">
        <f>G225*(1-H225)</f>
        <v>404.81659999999999</v>
      </c>
    </row>
    <row r="226" spans="1:9" x14ac:dyDescent="0.25">
      <c r="A226" s="38" t="s">
        <v>304</v>
      </c>
      <c r="B226" s="38" t="s">
        <v>36</v>
      </c>
      <c r="C226" s="38" t="s">
        <v>299</v>
      </c>
      <c r="D226" s="38" t="s">
        <v>18</v>
      </c>
      <c r="E226" s="38" t="s">
        <v>38</v>
      </c>
      <c r="F226" s="38" t="s">
        <v>20</v>
      </c>
      <c r="G226" s="39">
        <v>652.92999999999995</v>
      </c>
      <c r="H226" s="40">
        <v>0.38</v>
      </c>
      <c r="I226" s="39">
        <f>G226*(1-H226)</f>
        <v>404.81659999999999</v>
      </c>
    </row>
    <row r="227" spans="1:9" x14ac:dyDescent="0.25">
      <c r="A227" s="38" t="s">
        <v>305</v>
      </c>
      <c r="B227" s="38" t="s">
        <v>36</v>
      </c>
      <c r="C227" s="38" t="s">
        <v>299</v>
      </c>
      <c r="D227" s="38" t="s">
        <v>18</v>
      </c>
      <c r="E227" s="38" t="s">
        <v>29</v>
      </c>
      <c r="F227" s="38" t="s">
        <v>20</v>
      </c>
      <c r="G227" s="39">
        <v>633.04999999999995</v>
      </c>
      <c r="H227" s="40">
        <v>0.38</v>
      </c>
      <c r="I227" s="39">
        <f>G227*(1-H227)</f>
        <v>392.49099999999999</v>
      </c>
    </row>
    <row r="228" spans="1:9" x14ac:dyDescent="0.25">
      <c r="A228" s="38" t="s">
        <v>306</v>
      </c>
      <c r="B228" s="38" t="s">
        <v>41</v>
      </c>
      <c r="C228" s="38" t="s">
        <v>299</v>
      </c>
      <c r="D228" s="38" t="s">
        <v>18</v>
      </c>
      <c r="E228" s="38" t="s">
        <v>29</v>
      </c>
      <c r="F228" s="38" t="s">
        <v>20</v>
      </c>
      <c r="G228" s="39">
        <v>623.53</v>
      </c>
      <c r="H228" s="40">
        <v>0.38</v>
      </c>
      <c r="I228" s="39">
        <f>G228*(1-H228)</f>
        <v>386.58859999999999</v>
      </c>
    </row>
    <row r="229" spans="1:9" x14ac:dyDescent="0.25">
      <c r="A229" s="38" t="s">
        <v>307</v>
      </c>
      <c r="B229" s="38" t="s">
        <v>43</v>
      </c>
      <c r="C229" s="38" t="s">
        <v>299</v>
      </c>
      <c r="D229" s="38" t="s">
        <v>18</v>
      </c>
      <c r="E229" s="38" t="s">
        <v>29</v>
      </c>
      <c r="F229" s="38" t="s">
        <v>20</v>
      </c>
      <c r="G229" s="39">
        <v>623.53</v>
      </c>
      <c r="H229" s="40">
        <v>0.38</v>
      </c>
      <c r="I229" s="39">
        <f>G229*(1-H229)</f>
        <v>386.58859999999999</v>
      </c>
    </row>
    <row r="230" spans="1:9" x14ac:dyDescent="0.25">
      <c r="A230" s="38" t="s">
        <v>308</v>
      </c>
      <c r="B230" s="38" t="s">
        <v>41</v>
      </c>
      <c r="C230" s="38" t="s">
        <v>299</v>
      </c>
      <c r="D230" s="38" t="s">
        <v>18</v>
      </c>
      <c r="E230" s="38" t="s">
        <v>38</v>
      </c>
      <c r="F230" s="38" t="s">
        <v>20</v>
      </c>
      <c r="G230" s="39">
        <v>611.76</v>
      </c>
      <c r="H230" s="40">
        <v>0.38</v>
      </c>
      <c r="I230" s="39">
        <f>G230*(1-H230)</f>
        <v>379.2912</v>
      </c>
    </row>
    <row r="231" spans="1:9" x14ac:dyDescent="0.25">
      <c r="A231" s="38" t="s">
        <v>309</v>
      </c>
      <c r="B231" s="38" t="s">
        <v>43</v>
      </c>
      <c r="C231" s="38" t="s">
        <v>299</v>
      </c>
      <c r="D231" s="38" t="s">
        <v>18</v>
      </c>
      <c r="E231" s="38" t="s">
        <v>38</v>
      </c>
      <c r="F231" s="38" t="s">
        <v>20</v>
      </c>
      <c r="G231" s="39">
        <v>611.76</v>
      </c>
      <c r="H231" s="40">
        <v>0.38</v>
      </c>
      <c r="I231" s="39">
        <f>G231*(1-H231)</f>
        <v>379.2912</v>
      </c>
    </row>
    <row r="232" spans="1:9" x14ac:dyDescent="0.25">
      <c r="A232" s="38" t="s">
        <v>310</v>
      </c>
      <c r="B232" s="38" t="s">
        <v>311</v>
      </c>
      <c r="C232" s="38" t="s">
        <v>299</v>
      </c>
      <c r="D232" s="38" t="s">
        <v>18</v>
      </c>
      <c r="E232" s="38" t="s">
        <v>38</v>
      </c>
      <c r="F232" s="38" t="s">
        <v>20</v>
      </c>
      <c r="G232" s="39">
        <v>592.25</v>
      </c>
      <c r="H232" s="40">
        <v>0.38</v>
      </c>
      <c r="I232" s="39">
        <f>G232*(1-H232)</f>
        <v>367.19499999999999</v>
      </c>
    </row>
    <row r="233" spans="1:9" x14ac:dyDescent="0.25">
      <c r="A233" s="38" t="s">
        <v>312</v>
      </c>
      <c r="B233" s="38" t="s">
        <v>43</v>
      </c>
      <c r="C233" s="38" t="s">
        <v>313</v>
      </c>
      <c r="D233" s="38" t="s">
        <v>18</v>
      </c>
      <c r="E233" s="38" t="s">
        <v>29</v>
      </c>
      <c r="F233" s="38" t="s">
        <v>23</v>
      </c>
      <c r="G233" s="39">
        <v>656.13</v>
      </c>
      <c r="H233" s="40">
        <v>0.38</v>
      </c>
      <c r="I233" s="39">
        <f>G233*(1-H233)</f>
        <v>406.80059999999997</v>
      </c>
    </row>
    <row r="234" spans="1:9" x14ac:dyDescent="0.25">
      <c r="A234" s="38" t="s">
        <v>314</v>
      </c>
      <c r="B234" s="38" t="s">
        <v>43</v>
      </c>
      <c r="C234" s="38" t="s">
        <v>313</v>
      </c>
      <c r="D234" s="38" t="s">
        <v>18</v>
      </c>
      <c r="E234" s="38" t="s">
        <v>38</v>
      </c>
      <c r="F234" s="38" t="s">
        <v>23</v>
      </c>
      <c r="G234" s="39">
        <v>643.01</v>
      </c>
      <c r="H234" s="40">
        <v>0.38</v>
      </c>
      <c r="I234" s="39">
        <f>G234*(1-H234)</f>
        <v>398.6662</v>
      </c>
    </row>
    <row r="235" spans="1:9" x14ac:dyDescent="0.25">
      <c r="A235" s="38" t="s">
        <v>315</v>
      </c>
      <c r="B235" s="38" t="s">
        <v>41</v>
      </c>
      <c r="C235" s="38" t="s">
        <v>313</v>
      </c>
      <c r="D235" s="38" t="s">
        <v>18</v>
      </c>
      <c r="E235" s="38" t="s">
        <v>29</v>
      </c>
      <c r="F235" s="38" t="s">
        <v>23</v>
      </c>
      <c r="G235" s="39">
        <v>636.98</v>
      </c>
      <c r="H235" s="40">
        <v>0.38</v>
      </c>
      <c r="I235" s="39">
        <f>G235*(1-H235)</f>
        <v>394.92759999999998</v>
      </c>
    </row>
    <row r="236" spans="1:9" x14ac:dyDescent="0.25">
      <c r="A236" s="38" t="s">
        <v>316</v>
      </c>
      <c r="B236" s="38" t="s">
        <v>41</v>
      </c>
      <c r="C236" s="38" t="s">
        <v>313</v>
      </c>
      <c r="D236" s="38" t="s">
        <v>18</v>
      </c>
      <c r="E236" s="38" t="s">
        <v>38</v>
      </c>
      <c r="F236" s="38" t="s">
        <v>23</v>
      </c>
      <c r="G236" s="39">
        <v>624.25</v>
      </c>
      <c r="H236" s="40">
        <v>0.38</v>
      </c>
      <c r="I236" s="39">
        <f>G236*(1-H236)</f>
        <v>387.03500000000003</v>
      </c>
    </row>
    <row r="237" spans="1:9" x14ac:dyDescent="0.25">
      <c r="A237" s="38" t="s">
        <v>317</v>
      </c>
      <c r="B237" s="38" t="s">
        <v>16</v>
      </c>
      <c r="C237" s="38" t="s">
        <v>318</v>
      </c>
      <c r="D237" s="38" t="s">
        <v>18</v>
      </c>
      <c r="E237" s="38" t="s">
        <v>19</v>
      </c>
      <c r="F237" s="38" t="s">
        <v>23</v>
      </c>
      <c r="G237" s="39">
        <v>849.39</v>
      </c>
      <c r="H237" s="40">
        <v>0.38</v>
      </c>
      <c r="I237" s="39">
        <f>G237*(1-H237)</f>
        <v>526.62180000000001</v>
      </c>
    </row>
    <row r="238" spans="1:9" x14ac:dyDescent="0.25">
      <c r="A238" s="38" t="s">
        <v>319</v>
      </c>
      <c r="B238" s="38" t="s">
        <v>31</v>
      </c>
      <c r="C238" s="38" t="s">
        <v>318</v>
      </c>
      <c r="D238" s="38" t="s">
        <v>18</v>
      </c>
      <c r="E238" s="38" t="s">
        <v>29</v>
      </c>
      <c r="F238" s="38" t="s">
        <v>23</v>
      </c>
      <c r="G238" s="39">
        <v>700.88</v>
      </c>
      <c r="H238" s="40">
        <v>0.38</v>
      </c>
      <c r="I238" s="39">
        <f>G238*(1-H238)</f>
        <v>434.54559999999998</v>
      </c>
    </row>
    <row r="239" spans="1:9" x14ac:dyDescent="0.25">
      <c r="A239" s="38" t="s">
        <v>320</v>
      </c>
      <c r="B239" s="38" t="s">
        <v>34</v>
      </c>
      <c r="C239" s="38" t="s">
        <v>318</v>
      </c>
      <c r="D239" s="38" t="s">
        <v>18</v>
      </c>
      <c r="E239" s="38" t="s">
        <v>29</v>
      </c>
      <c r="F239" s="38" t="s">
        <v>23</v>
      </c>
      <c r="G239" s="39">
        <v>687.97</v>
      </c>
      <c r="H239" s="40">
        <v>0.38</v>
      </c>
      <c r="I239" s="39">
        <f>G239*(1-H239)</f>
        <v>426.54140000000001</v>
      </c>
    </row>
    <row r="240" spans="1:9" x14ac:dyDescent="0.25">
      <c r="A240" s="38" t="s">
        <v>321</v>
      </c>
      <c r="B240" s="38" t="s">
        <v>36</v>
      </c>
      <c r="C240" s="38" t="s">
        <v>318</v>
      </c>
      <c r="D240" s="38" t="s">
        <v>18</v>
      </c>
      <c r="E240" s="38" t="s">
        <v>38</v>
      </c>
      <c r="F240" s="38" t="s">
        <v>23</v>
      </c>
      <c r="G240" s="39">
        <v>675.78</v>
      </c>
      <c r="H240" s="40">
        <v>0.38</v>
      </c>
      <c r="I240" s="39">
        <f>G240*(1-H240)</f>
        <v>418.98359999999997</v>
      </c>
    </row>
    <row r="241" spans="1:9" x14ac:dyDescent="0.25">
      <c r="A241" s="38" t="s">
        <v>322</v>
      </c>
      <c r="B241" s="38" t="s">
        <v>41</v>
      </c>
      <c r="C241" s="38" t="s">
        <v>318</v>
      </c>
      <c r="D241" s="38" t="s">
        <v>18</v>
      </c>
      <c r="E241" s="38" t="s">
        <v>29</v>
      </c>
      <c r="F241" s="38" t="s">
        <v>23</v>
      </c>
      <c r="G241" s="39">
        <v>645.35</v>
      </c>
      <c r="H241" s="40">
        <v>0.38</v>
      </c>
      <c r="I241" s="39">
        <f>G241*(1-H241)</f>
        <v>400.11700000000002</v>
      </c>
    </row>
    <row r="242" spans="1:9" x14ac:dyDescent="0.25">
      <c r="A242" s="38" t="s">
        <v>323</v>
      </c>
      <c r="B242" s="38" t="s">
        <v>43</v>
      </c>
      <c r="C242" s="38" t="s">
        <v>318</v>
      </c>
      <c r="D242" s="38" t="s">
        <v>18</v>
      </c>
      <c r="E242" s="38" t="s">
        <v>29</v>
      </c>
      <c r="F242" s="38" t="s">
        <v>23</v>
      </c>
      <c r="G242" s="39">
        <v>645.35</v>
      </c>
      <c r="H242" s="40">
        <v>0.38</v>
      </c>
      <c r="I242" s="39">
        <f>G242*(1-H242)</f>
        <v>400.11700000000002</v>
      </c>
    </row>
    <row r="243" spans="1:9" x14ac:dyDescent="0.25">
      <c r="A243" s="38" t="s">
        <v>324</v>
      </c>
      <c r="B243" s="38" t="s">
        <v>41</v>
      </c>
      <c r="C243" s="38" t="s">
        <v>318</v>
      </c>
      <c r="D243" s="38" t="s">
        <v>18</v>
      </c>
      <c r="E243" s="38" t="s">
        <v>38</v>
      </c>
      <c r="F243" s="38" t="s">
        <v>23</v>
      </c>
      <c r="G243" s="39">
        <v>633.16999999999996</v>
      </c>
      <c r="H243" s="40">
        <v>0.38</v>
      </c>
      <c r="I243" s="39">
        <f>G243*(1-H243)</f>
        <v>392.56539999999995</v>
      </c>
    </row>
    <row r="244" spans="1:9" x14ac:dyDescent="0.25">
      <c r="A244" s="38" t="s">
        <v>325</v>
      </c>
      <c r="B244" s="38" t="s">
        <v>43</v>
      </c>
      <c r="C244" s="38" t="s">
        <v>318</v>
      </c>
      <c r="D244" s="38" t="s">
        <v>18</v>
      </c>
      <c r="E244" s="38" t="s">
        <v>38</v>
      </c>
      <c r="F244" s="38" t="s">
        <v>23</v>
      </c>
      <c r="G244" s="39">
        <v>633.16999999999996</v>
      </c>
      <c r="H244" s="40">
        <v>0.38</v>
      </c>
      <c r="I244" s="39">
        <f>G244*(1-H244)</f>
        <v>392.56539999999995</v>
      </c>
    </row>
    <row r="245" spans="1:9" x14ac:dyDescent="0.25">
      <c r="A245" s="38" t="s">
        <v>326</v>
      </c>
      <c r="B245" s="38" t="s">
        <v>311</v>
      </c>
      <c r="C245" s="38" t="s">
        <v>318</v>
      </c>
      <c r="D245" s="38" t="s">
        <v>18</v>
      </c>
      <c r="E245" s="38" t="s">
        <v>38</v>
      </c>
      <c r="F245" s="38" t="s">
        <v>23</v>
      </c>
      <c r="G245" s="39">
        <v>612.98</v>
      </c>
      <c r="H245" s="40">
        <v>0.38</v>
      </c>
      <c r="I245" s="39">
        <f>G245*(1-H245)</f>
        <v>380.04759999999999</v>
      </c>
    </row>
    <row r="246" spans="1:9" x14ac:dyDescent="0.25">
      <c r="A246" s="38" t="s">
        <v>327</v>
      </c>
      <c r="B246" s="38" t="s">
        <v>16</v>
      </c>
      <c r="C246" s="38" t="s">
        <v>328</v>
      </c>
      <c r="D246" s="38" t="s">
        <v>18</v>
      </c>
      <c r="E246" s="38" t="s">
        <v>19</v>
      </c>
      <c r="F246" s="38" t="s">
        <v>23</v>
      </c>
      <c r="G246" s="39">
        <v>810.6</v>
      </c>
      <c r="H246" s="40">
        <v>0.38</v>
      </c>
      <c r="I246" s="39">
        <f>G246*(1-H246)</f>
        <v>502.572</v>
      </c>
    </row>
    <row r="247" spans="1:9" x14ac:dyDescent="0.25">
      <c r="A247" s="38" t="s">
        <v>329</v>
      </c>
      <c r="B247" s="38" t="s">
        <v>16</v>
      </c>
      <c r="C247" s="38" t="s">
        <v>328</v>
      </c>
      <c r="D247" s="38" t="s">
        <v>18</v>
      </c>
      <c r="E247" s="38" t="s">
        <v>19</v>
      </c>
      <c r="F247" s="38" t="s">
        <v>23</v>
      </c>
      <c r="G247" s="39">
        <v>810.6</v>
      </c>
      <c r="H247" s="40">
        <v>0.38</v>
      </c>
      <c r="I247" s="39">
        <f>G247*(1-H247)</f>
        <v>502.572</v>
      </c>
    </row>
    <row r="248" spans="1:9" x14ac:dyDescent="0.25">
      <c r="A248" s="38" t="s">
        <v>330</v>
      </c>
      <c r="B248" s="38" t="s">
        <v>34</v>
      </c>
      <c r="C248" s="38" t="s">
        <v>328</v>
      </c>
      <c r="D248" s="38" t="s">
        <v>18</v>
      </c>
      <c r="E248" s="38" t="s">
        <v>29</v>
      </c>
      <c r="F248" s="38" t="s">
        <v>23</v>
      </c>
      <c r="G248" s="39">
        <v>697.26</v>
      </c>
      <c r="H248" s="40">
        <v>0.38</v>
      </c>
      <c r="I248" s="39">
        <f>G248*(1-H248)</f>
        <v>432.30119999999999</v>
      </c>
    </row>
    <row r="249" spans="1:9" x14ac:dyDescent="0.25">
      <c r="A249" s="38" t="s">
        <v>331</v>
      </c>
      <c r="B249" s="38" t="s">
        <v>41</v>
      </c>
      <c r="C249" s="38" t="s">
        <v>328</v>
      </c>
      <c r="D249" s="38" t="s">
        <v>18</v>
      </c>
      <c r="E249" s="38" t="s">
        <v>29</v>
      </c>
      <c r="F249" s="38" t="s">
        <v>23</v>
      </c>
      <c r="G249" s="39">
        <v>654.71</v>
      </c>
      <c r="H249" s="40">
        <v>0.38</v>
      </c>
      <c r="I249" s="39">
        <f>G249*(1-H249)</f>
        <v>405.92020000000002</v>
      </c>
    </row>
    <row r="250" spans="1:9" x14ac:dyDescent="0.25">
      <c r="A250" s="38" t="s">
        <v>332</v>
      </c>
      <c r="B250" s="38" t="s">
        <v>34</v>
      </c>
      <c r="C250" s="38" t="s">
        <v>333</v>
      </c>
      <c r="D250" s="38" t="s">
        <v>178</v>
      </c>
      <c r="E250" s="38" t="s">
        <v>29</v>
      </c>
      <c r="F250" s="38" t="s">
        <v>23</v>
      </c>
      <c r="G250" s="39">
        <v>607.35</v>
      </c>
      <c r="H250" s="40">
        <v>0.38</v>
      </c>
      <c r="I250" s="39">
        <f>G250*(1-H250)</f>
        <v>376.55700000000002</v>
      </c>
    </row>
    <row r="251" spans="1:9" x14ac:dyDescent="0.25">
      <c r="A251" s="38" t="s">
        <v>334</v>
      </c>
      <c r="B251" s="38" t="s">
        <v>36</v>
      </c>
      <c r="C251" s="38" t="s">
        <v>333</v>
      </c>
      <c r="D251" s="38" t="s">
        <v>178</v>
      </c>
      <c r="E251" s="38" t="s">
        <v>29</v>
      </c>
      <c r="F251" s="38" t="s">
        <v>23</v>
      </c>
      <c r="G251" s="39">
        <v>607.35</v>
      </c>
      <c r="H251" s="40">
        <v>0.38</v>
      </c>
      <c r="I251" s="39">
        <f>G251*(1-H251)</f>
        <v>376.55700000000002</v>
      </c>
    </row>
    <row r="252" spans="1:9" x14ac:dyDescent="0.25">
      <c r="A252" s="38" t="s">
        <v>335</v>
      </c>
      <c r="B252" s="38" t="s">
        <v>41</v>
      </c>
      <c r="C252" s="38" t="s">
        <v>333</v>
      </c>
      <c r="D252" s="38" t="s">
        <v>178</v>
      </c>
      <c r="E252" s="38" t="s">
        <v>29</v>
      </c>
      <c r="F252" s="38" t="s">
        <v>23</v>
      </c>
      <c r="G252" s="39">
        <v>569.41999999999996</v>
      </c>
      <c r="H252" s="40">
        <v>0.38</v>
      </c>
      <c r="I252" s="39">
        <f>G252*(1-H252)</f>
        <v>353.04039999999998</v>
      </c>
    </row>
    <row r="253" spans="1:9" x14ac:dyDescent="0.25">
      <c r="A253" s="38" t="s">
        <v>336</v>
      </c>
      <c r="B253" s="38" t="s">
        <v>43</v>
      </c>
      <c r="C253" s="38" t="s">
        <v>333</v>
      </c>
      <c r="D253" s="38" t="s">
        <v>178</v>
      </c>
      <c r="E253" s="38" t="s">
        <v>29</v>
      </c>
      <c r="F253" s="38" t="s">
        <v>23</v>
      </c>
      <c r="G253" s="39">
        <v>569.41999999999996</v>
      </c>
      <c r="H253" s="40">
        <v>0.38</v>
      </c>
      <c r="I253" s="39">
        <f>G253*(1-H253)</f>
        <v>353.04039999999998</v>
      </c>
    </row>
    <row r="254" spans="1:9" x14ac:dyDescent="0.25">
      <c r="A254" s="38" t="s">
        <v>337</v>
      </c>
      <c r="B254" s="38" t="s">
        <v>338</v>
      </c>
      <c r="C254" s="38" t="s">
        <v>339</v>
      </c>
      <c r="D254" s="38" t="s">
        <v>18</v>
      </c>
      <c r="E254" s="38" t="s">
        <v>29</v>
      </c>
      <c r="F254" s="38" t="s">
        <v>20</v>
      </c>
      <c r="G254" s="39">
        <v>849.85</v>
      </c>
      <c r="H254" s="40">
        <v>0.38</v>
      </c>
      <c r="I254" s="39">
        <f>G254*(1-H254)</f>
        <v>526.90700000000004</v>
      </c>
    </row>
    <row r="255" spans="1:9" x14ac:dyDescent="0.25">
      <c r="A255" s="38" t="s">
        <v>340</v>
      </c>
      <c r="B255" s="38" t="s">
        <v>31</v>
      </c>
      <c r="C255" s="38" t="s">
        <v>339</v>
      </c>
      <c r="D255" s="38" t="s">
        <v>18</v>
      </c>
      <c r="E255" s="38" t="s">
        <v>29</v>
      </c>
      <c r="F255" s="38" t="s">
        <v>20</v>
      </c>
      <c r="G255" s="39">
        <v>826.83</v>
      </c>
      <c r="H255" s="40">
        <v>0.38</v>
      </c>
      <c r="I255" s="39">
        <f>G255*(1-H255)</f>
        <v>512.63459999999998</v>
      </c>
    </row>
    <row r="256" spans="1:9" x14ac:dyDescent="0.25">
      <c r="A256" s="38" t="s">
        <v>341</v>
      </c>
      <c r="B256" s="38" t="s">
        <v>16</v>
      </c>
      <c r="C256" s="38" t="s">
        <v>339</v>
      </c>
      <c r="D256" s="38" t="s">
        <v>18</v>
      </c>
      <c r="E256" s="38" t="s">
        <v>19</v>
      </c>
      <c r="F256" s="38" t="s">
        <v>20</v>
      </c>
      <c r="G256" s="39">
        <v>808.92</v>
      </c>
      <c r="H256" s="40">
        <v>0.38</v>
      </c>
      <c r="I256" s="39">
        <f>G256*(1-H256)</f>
        <v>501.53039999999999</v>
      </c>
    </row>
    <row r="257" spans="1:9" x14ac:dyDescent="0.25">
      <c r="A257" s="38" t="s">
        <v>342</v>
      </c>
      <c r="B257" s="38" t="s">
        <v>34</v>
      </c>
      <c r="C257" s="38" t="s">
        <v>339</v>
      </c>
      <c r="D257" s="38" t="s">
        <v>18</v>
      </c>
      <c r="E257" s="38" t="s">
        <v>29</v>
      </c>
      <c r="F257" s="38" t="s">
        <v>20</v>
      </c>
      <c r="G257" s="39">
        <v>658.56</v>
      </c>
      <c r="H257" s="40">
        <v>0.38</v>
      </c>
      <c r="I257" s="39">
        <f>G257*(1-H257)</f>
        <v>408.30719999999997</v>
      </c>
    </row>
    <row r="258" spans="1:9" x14ac:dyDescent="0.25">
      <c r="A258" s="38" t="s">
        <v>343</v>
      </c>
      <c r="B258" s="38" t="s">
        <v>41</v>
      </c>
      <c r="C258" s="38" t="s">
        <v>339</v>
      </c>
      <c r="D258" s="38" t="s">
        <v>18</v>
      </c>
      <c r="E258" s="38" t="s">
        <v>29</v>
      </c>
      <c r="F258" s="38" t="s">
        <v>20</v>
      </c>
      <c r="G258" s="39">
        <v>623.27</v>
      </c>
      <c r="H258" s="40">
        <v>0.38</v>
      </c>
      <c r="I258" s="39">
        <f>G258*(1-H258)</f>
        <v>386.42739999999998</v>
      </c>
    </row>
    <row r="259" spans="1:9" x14ac:dyDescent="0.25">
      <c r="A259" s="38" t="s">
        <v>344</v>
      </c>
      <c r="B259" s="38" t="s">
        <v>16</v>
      </c>
      <c r="C259" s="38" t="s">
        <v>345</v>
      </c>
      <c r="D259" s="38" t="s">
        <v>18</v>
      </c>
      <c r="E259" s="38" t="s">
        <v>26</v>
      </c>
      <c r="F259" s="38" t="s">
        <v>20</v>
      </c>
      <c r="G259" s="39">
        <v>775</v>
      </c>
      <c r="H259" s="40">
        <v>0.38</v>
      </c>
      <c r="I259" s="39">
        <f>G259*(1-H259)</f>
        <v>480.5</v>
      </c>
    </row>
    <row r="260" spans="1:9" x14ac:dyDescent="0.25">
      <c r="A260" s="38" t="s">
        <v>346</v>
      </c>
      <c r="B260" s="38" t="s">
        <v>16</v>
      </c>
      <c r="C260" s="38" t="s">
        <v>347</v>
      </c>
      <c r="D260" s="38" t="s">
        <v>18</v>
      </c>
      <c r="E260" s="38" t="s">
        <v>19</v>
      </c>
      <c r="F260" s="38" t="s">
        <v>20</v>
      </c>
      <c r="G260" s="39">
        <v>815</v>
      </c>
      <c r="H260" s="40">
        <v>0.38</v>
      </c>
      <c r="I260" s="39">
        <f>G260*(1-H260)</f>
        <v>505.3</v>
      </c>
    </row>
    <row r="261" spans="1:9" x14ac:dyDescent="0.25">
      <c r="A261" s="38" t="s">
        <v>348</v>
      </c>
      <c r="B261" s="38" t="s">
        <v>34</v>
      </c>
      <c r="C261" s="38" t="s">
        <v>349</v>
      </c>
      <c r="D261" s="38" t="s">
        <v>18</v>
      </c>
      <c r="E261" s="38" t="s">
        <v>29</v>
      </c>
      <c r="F261" s="38" t="s">
        <v>20</v>
      </c>
      <c r="G261" s="39">
        <v>651.14</v>
      </c>
      <c r="H261" s="40">
        <v>0.38</v>
      </c>
      <c r="I261" s="39">
        <f>G261*(1-H261)</f>
        <v>403.70679999999999</v>
      </c>
    </row>
    <row r="262" spans="1:9" x14ac:dyDescent="0.25">
      <c r="A262" s="38" t="s">
        <v>350</v>
      </c>
      <c r="B262" s="38" t="s">
        <v>34</v>
      </c>
      <c r="C262" s="38" t="s">
        <v>349</v>
      </c>
      <c r="D262" s="38" t="s">
        <v>18</v>
      </c>
      <c r="E262" s="38" t="s">
        <v>38</v>
      </c>
      <c r="F262" s="38" t="s">
        <v>20</v>
      </c>
      <c r="G262" s="39">
        <v>639.61</v>
      </c>
      <c r="H262" s="40">
        <v>0.38</v>
      </c>
      <c r="I262" s="39">
        <f>G262*(1-H262)</f>
        <v>396.5582</v>
      </c>
    </row>
    <row r="263" spans="1:9" x14ac:dyDescent="0.25">
      <c r="A263" s="38" t="s">
        <v>351</v>
      </c>
      <c r="B263" s="38" t="s">
        <v>36</v>
      </c>
      <c r="C263" s="38" t="s">
        <v>349</v>
      </c>
      <c r="D263" s="38" t="s">
        <v>18</v>
      </c>
      <c r="E263" s="38" t="s">
        <v>38</v>
      </c>
      <c r="F263" s="38" t="s">
        <v>20</v>
      </c>
      <c r="G263" s="39">
        <v>639.61</v>
      </c>
      <c r="H263" s="40">
        <v>0.38</v>
      </c>
      <c r="I263" s="39">
        <f>G263*(1-H263)</f>
        <v>396.5582</v>
      </c>
    </row>
    <row r="264" spans="1:9" x14ac:dyDescent="0.25">
      <c r="A264" s="38" t="s">
        <v>352</v>
      </c>
      <c r="B264" s="38" t="s">
        <v>41</v>
      </c>
      <c r="C264" s="38" t="s">
        <v>349</v>
      </c>
      <c r="D264" s="38" t="s">
        <v>18</v>
      </c>
      <c r="E264" s="38" t="s">
        <v>29</v>
      </c>
      <c r="F264" s="38" t="s">
        <v>20</v>
      </c>
      <c r="G264" s="39">
        <v>610.80999999999995</v>
      </c>
      <c r="H264" s="40">
        <v>0.38</v>
      </c>
      <c r="I264" s="39">
        <f>G264*(1-H264)</f>
        <v>378.70219999999995</v>
      </c>
    </row>
    <row r="265" spans="1:9" x14ac:dyDescent="0.25">
      <c r="A265" s="38" t="s">
        <v>353</v>
      </c>
      <c r="B265" s="38" t="s">
        <v>226</v>
      </c>
      <c r="C265" s="38" t="s">
        <v>349</v>
      </c>
      <c r="D265" s="38" t="s">
        <v>18</v>
      </c>
      <c r="E265" s="38" t="s">
        <v>29</v>
      </c>
      <c r="F265" s="38" t="s">
        <v>20</v>
      </c>
      <c r="G265" s="39">
        <v>610.80999999999995</v>
      </c>
      <c r="H265" s="40">
        <v>0.38</v>
      </c>
      <c r="I265" s="39">
        <f>G265*(1-H265)</f>
        <v>378.70219999999995</v>
      </c>
    </row>
    <row r="266" spans="1:9" x14ac:dyDescent="0.25">
      <c r="A266" s="38" t="s">
        <v>354</v>
      </c>
      <c r="B266" s="38" t="s">
        <v>41</v>
      </c>
      <c r="C266" s="38" t="s">
        <v>349</v>
      </c>
      <c r="D266" s="38" t="s">
        <v>18</v>
      </c>
      <c r="E266" s="38" t="s">
        <v>38</v>
      </c>
      <c r="F266" s="38" t="s">
        <v>20</v>
      </c>
      <c r="G266" s="39">
        <v>599.28</v>
      </c>
      <c r="H266" s="40">
        <v>0.38</v>
      </c>
      <c r="I266" s="39">
        <f>G266*(1-H266)</f>
        <v>371.55359999999996</v>
      </c>
    </row>
    <row r="267" spans="1:9" x14ac:dyDescent="0.25">
      <c r="A267" s="38" t="s">
        <v>355</v>
      </c>
      <c r="B267" s="38" t="s">
        <v>226</v>
      </c>
      <c r="C267" s="38" t="s">
        <v>349</v>
      </c>
      <c r="D267" s="38" t="s">
        <v>18</v>
      </c>
      <c r="E267" s="38" t="s">
        <v>38</v>
      </c>
      <c r="F267" s="38" t="s">
        <v>20</v>
      </c>
      <c r="G267" s="39">
        <v>599.28</v>
      </c>
      <c r="H267" s="40">
        <v>0.38</v>
      </c>
      <c r="I267" s="39">
        <f>G267*(1-H267)</f>
        <v>371.55359999999996</v>
      </c>
    </row>
    <row r="268" spans="1:9" x14ac:dyDescent="0.25">
      <c r="A268" s="38" t="s">
        <v>356</v>
      </c>
      <c r="B268" s="38" t="s">
        <v>34</v>
      </c>
      <c r="C268" s="38" t="s">
        <v>357</v>
      </c>
      <c r="D268" s="38" t="s">
        <v>18</v>
      </c>
      <c r="E268" s="38" t="s">
        <v>29</v>
      </c>
      <c r="F268" s="38" t="s">
        <v>23</v>
      </c>
      <c r="G268" s="39">
        <v>651.14</v>
      </c>
      <c r="H268" s="40">
        <v>0.38</v>
      </c>
      <c r="I268" s="39">
        <f>G268*(1-H268)</f>
        <v>403.70679999999999</v>
      </c>
    </row>
    <row r="269" spans="1:9" x14ac:dyDescent="0.25">
      <c r="A269" s="38" t="s">
        <v>358</v>
      </c>
      <c r="B269" s="38" t="s">
        <v>36</v>
      </c>
      <c r="C269" s="38" t="s">
        <v>357</v>
      </c>
      <c r="D269" s="38" t="s">
        <v>18</v>
      </c>
      <c r="E269" s="38" t="s">
        <v>29</v>
      </c>
      <c r="F269" s="38" t="s">
        <v>20</v>
      </c>
      <c r="G269" s="39">
        <v>651.14</v>
      </c>
      <c r="H269" s="40">
        <v>0.38</v>
      </c>
      <c r="I269" s="39">
        <f>G269*(1-H269)</f>
        <v>403.70679999999999</v>
      </c>
    </row>
    <row r="270" spans="1:9" x14ac:dyDescent="0.25">
      <c r="A270" s="38" t="s">
        <v>359</v>
      </c>
      <c r="B270" s="38" t="s">
        <v>34</v>
      </c>
      <c r="C270" s="38" t="s">
        <v>357</v>
      </c>
      <c r="D270" s="38" t="s">
        <v>18</v>
      </c>
      <c r="E270" s="38" t="s">
        <v>38</v>
      </c>
      <c r="F270" s="38" t="s">
        <v>20</v>
      </c>
      <c r="G270" s="39">
        <v>639.61</v>
      </c>
      <c r="H270" s="40">
        <v>0.38</v>
      </c>
      <c r="I270" s="39">
        <f>G270*(1-H270)</f>
        <v>396.5582</v>
      </c>
    </row>
    <row r="271" spans="1:9" x14ac:dyDescent="0.25">
      <c r="A271" s="38" t="s">
        <v>360</v>
      </c>
      <c r="B271" s="38" t="s">
        <v>36</v>
      </c>
      <c r="C271" s="38" t="s">
        <v>357</v>
      </c>
      <c r="D271" s="38" t="s">
        <v>18</v>
      </c>
      <c r="E271" s="38" t="s">
        <v>38</v>
      </c>
      <c r="F271" s="38" t="s">
        <v>20</v>
      </c>
      <c r="G271" s="39">
        <v>639.61</v>
      </c>
      <c r="H271" s="40">
        <v>0.38</v>
      </c>
      <c r="I271" s="39">
        <f>G271*(1-H271)</f>
        <v>396.5582</v>
      </c>
    </row>
    <row r="272" spans="1:9" x14ac:dyDescent="0.25">
      <c r="A272" s="38" t="s">
        <v>361</v>
      </c>
      <c r="B272" s="38" t="s">
        <v>41</v>
      </c>
      <c r="C272" s="38" t="s">
        <v>357</v>
      </c>
      <c r="D272" s="38" t="s">
        <v>18</v>
      </c>
      <c r="E272" s="38" t="s">
        <v>29</v>
      </c>
      <c r="F272" s="38" t="s">
        <v>23</v>
      </c>
      <c r="G272" s="39">
        <v>610.80999999999995</v>
      </c>
      <c r="H272" s="40">
        <v>0.38</v>
      </c>
      <c r="I272" s="39">
        <f>G272*(1-H272)</f>
        <v>378.70219999999995</v>
      </c>
    </row>
    <row r="273" spans="1:9" x14ac:dyDescent="0.25">
      <c r="A273" s="38" t="s">
        <v>362</v>
      </c>
      <c r="B273" s="38" t="s">
        <v>226</v>
      </c>
      <c r="C273" s="38" t="s">
        <v>357</v>
      </c>
      <c r="D273" s="38" t="s">
        <v>18</v>
      </c>
      <c r="E273" s="38" t="s">
        <v>29</v>
      </c>
      <c r="F273" s="38" t="s">
        <v>23</v>
      </c>
      <c r="G273" s="39">
        <v>610.80999999999995</v>
      </c>
      <c r="H273" s="40">
        <v>0.38</v>
      </c>
      <c r="I273" s="39">
        <f>G273*(1-H273)</f>
        <v>378.70219999999995</v>
      </c>
    </row>
    <row r="274" spans="1:9" x14ac:dyDescent="0.25">
      <c r="A274" s="38" t="s">
        <v>363</v>
      </c>
      <c r="B274" s="38" t="s">
        <v>41</v>
      </c>
      <c r="C274" s="38" t="s">
        <v>357</v>
      </c>
      <c r="D274" s="38" t="s">
        <v>18</v>
      </c>
      <c r="E274" s="38" t="s">
        <v>38</v>
      </c>
      <c r="F274" s="38" t="s">
        <v>23</v>
      </c>
      <c r="G274" s="39">
        <v>599.28</v>
      </c>
      <c r="H274" s="40">
        <v>0.38</v>
      </c>
      <c r="I274" s="39">
        <f>G274*(1-H274)</f>
        <v>371.55359999999996</v>
      </c>
    </row>
    <row r="275" spans="1:9" x14ac:dyDescent="0.25">
      <c r="A275" s="38" t="s">
        <v>364</v>
      </c>
      <c r="B275" s="38" t="s">
        <v>226</v>
      </c>
      <c r="C275" s="38" t="s">
        <v>357</v>
      </c>
      <c r="D275" s="38" t="s">
        <v>18</v>
      </c>
      <c r="E275" s="38" t="s">
        <v>38</v>
      </c>
      <c r="F275" s="38" t="s">
        <v>20</v>
      </c>
      <c r="G275" s="39">
        <v>599.28</v>
      </c>
      <c r="H275" s="40">
        <v>0.38</v>
      </c>
      <c r="I275" s="39">
        <f>G275*(1-H275)</f>
        <v>371.55359999999996</v>
      </c>
    </row>
    <row r="276" spans="1:9" x14ac:dyDescent="0.25">
      <c r="A276" s="38" t="s">
        <v>365</v>
      </c>
      <c r="B276" s="38" t="s">
        <v>52</v>
      </c>
      <c r="C276" s="38" t="s">
        <v>366</v>
      </c>
      <c r="D276" s="38" t="s">
        <v>18</v>
      </c>
      <c r="E276" s="38" t="s">
        <v>26</v>
      </c>
      <c r="F276" s="38" t="s">
        <v>20</v>
      </c>
      <c r="G276" s="39">
        <v>686.29</v>
      </c>
      <c r="H276" s="40">
        <v>0.38</v>
      </c>
      <c r="I276" s="39">
        <f>G276*(1-H276)</f>
        <v>425.49979999999999</v>
      </c>
    </row>
    <row r="277" spans="1:9" x14ac:dyDescent="0.25">
      <c r="A277" s="38" t="s">
        <v>367</v>
      </c>
      <c r="B277" s="38" t="s">
        <v>368</v>
      </c>
      <c r="C277" s="38" t="s">
        <v>369</v>
      </c>
      <c r="D277" s="38" t="s">
        <v>18</v>
      </c>
      <c r="E277" s="38" t="s">
        <v>370</v>
      </c>
      <c r="F277" s="38" t="s">
        <v>20</v>
      </c>
      <c r="G277" s="39">
        <v>455.03</v>
      </c>
      <c r="H277" s="40">
        <v>0.38</v>
      </c>
      <c r="I277" s="39">
        <f>G277*(1-H277)</f>
        <v>282.11859999999996</v>
      </c>
    </row>
    <row r="278" spans="1:9" x14ac:dyDescent="0.25">
      <c r="A278" s="38" t="s">
        <v>371</v>
      </c>
      <c r="B278" s="38" t="s">
        <v>47</v>
      </c>
      <c r="C278" s="38" t="s">
        <v>369</v>
      </c>
      <c r="D278" s="38" t="s">
        <v>18</v>
      </c>
      <c r="E278" s="38" t="s">
        <v>38</v>
      </c>
      <c r="F278" s="38" t="s">
        <v>20</v>
      </c>
      <c r="G278" s="39">
        <v>427.99</v>
      </c>
      <c r="H278" s="40">
        <v>0.38</v>
      </c>
      <c r="I278" s="39">
        <f>G278*(1-H278)</f>
        <v>265.35379999999998</v>
      </c>
    </row>
    <row r="279" spans="1:9" x14ac:dyDescent="0.25">
      <c r="A279" s="38" t="s">
        <v>372</v>
      </c>
      <c r="B279" s="38" t="s">
        <v>31</v>
      </c>
      <c r="C279" s="38" t="s">
        <v>373</v>
      </c>
      <c r="D279" s="38" t="s">
        <v>18</v>
      </c>
      <c r="E279" s="38" t="s">
        <v>29</v>
      </c>
      <c r="F279" s="38" t="s">
        <v>23</v>
      </c>
      <c r="G279" s="39">
        <v>797.91</v>
      </c>
      <c r="H279" s="40">
        <v>0.38</v>
      </c>
      <c r="I279" s="39">
        <f>G279*(1-H279)</f>
        <v>494.70419999999996</v>
      </c>
    </row>
    <row r="280" spans="1:9" x14ac:dyDescent="0.25">
      <c r="A280" s="38" t="s">
        <v>374</v>
      </c>
      <c r="B280" s="38" t="s">
        <v>34</v>
      </c>
      <c r="C280" s="38" t="s">
        <v>373</v>
      </c>
      <c r="D280" s="38" t="s">
        <v>18</v>
      </c>
      <c r="E280" s="38" t="s">
        <v>29</v>
      </c>
      <c r="F280" s="38" t="s">
        <v>23</v>
      </c>
      <c r="G280" s="39">
        <v>639.36</v>
      </c>
      <c r="H280" s="40">
        <v>0.38</v>
      </c>
      <c r="I280" s="39">
        <f>G280*(1-H280)</f>
        <v>396.40320000000003</v>
      </c>
    </row>
    <row r="281" spans="1:9" x14ac:dyDescent="0.25">
      <c r="A281" s="38" t="s">
        <v>375</v>
      </c>
      <c r="B281" s="38" t="s">
        <v>36</v>
      </c>
      <c r="C281" s="38" t="s">
        <v>373</v>
      </c>
      <c r="D281" s="38" t="s">
        <v>18</v>
      </c>
      <c r="E281" s="38" t="s">
        <v>29</v>
      </c>
      <c r="F281" s="38" t="s">
        <v>23</v>
      </c>
      <c r="G281" s="39">
        <v>639.36</v>
      </c>
      <c r="H281" s="40">
        <v>0.38</v>
      </c>
      <c r="I281" s="39">
        <f>G281*(1-H281)</f>
        <v>396.40320000000003</v>
      </c>
    </row>
    <row r="282" spans="1:9" x14ac:dyDescent="0.25">
      <c r="A282" s="38" t="s">
        <v>376</v>
      </c>
      <c r="B282" s="38" t="s">
        <v>41</v>
      </c>
      <c r="C282" s="38" t="s">
        <v>373</v>
      </c>
      <c r="D282" s="38" t="s">
        <v>18</v>
      </c>
      <c r="E282" s="38" t="s">
        <v>29</v>
      </c>
      <c r="F282" s="38" t="s">
        <v>23</v>
      </c>
      <c r="G282" s="39">
        <v>610.20000000000005</v>
      </c>
      <c r="H282" s="40">
        <v>0.38</v>
      </c>
      <c r="I282" s="39">
        <f>G282*(1-H282)</f>
        <v>378.32400000000001</v>
      </c>
    </row>
    <row r="283" spans="1:9" x14ac:dyDescent="0.25">
      <c r="A283" s="38" t="s">
        <v>377</v>
      </c>
      <c r="B283" s="38" t="s">
        <v>43</v>
      </c>
      <c r="C283" s="38" t="s">
        <v>373</v>
      </c>
      <c r="D283" s="38" t="s">
        <v>18</v>
      </c>
      <c r="E283" s="38" t="s">
        <v>29</v>
      </c>
      <c r="F283" s="38" t="s">
        <v>23</v>
      </c>
      <c r="G283" s="39">
        <v>602.20000000000005</v>
      </c>
      <c r="H283" s="40">
        <v>0.38</v>
      </c>
      <c r="I283" s="39">
        <f>G283*(1-H283)</f>
        <v>373.36400000000003</v>
      </c>
    </row>
    <row r="284" spans="1:9" x14ac:dyDescent="0.25">
      <c r="A284" s="38" t="s">
        <v>378</v>
      </c>
      <c r="B284" s="38" t="s">
        <v>41</v>
      </c>
      <c r="C284" s="38" t="s">
        <v>373</v>
      </c>
      <c r="D284" s="38" t="s">
        <v>18</v>
      </c>
      <c r="E284" s="38" t="s">
        <v>38</v>
      </c>
      <c r="F284" s="38" t="s">
        <v>23</v>
      </c>
      <c r="G284" s="39">
        <v>598</v>
      </c>
      <c r="H284" s="40">
        <v>0.38</v>
      </c>
      <c r="I284" s="39">
        <f>G284*(1-H284)</f>
        <v>370.76</v>
      </c>
    </row>
    <row r="285" spans="1:9" x14ac:dyDescent="0.25">
      <c r="A285" s="38" t="s">
        <v>379</v>
      </c>
      <c r="B285" s="38" t="s">
        <v>43</v>
      </c>
      <c r="C285" s="38" t="s">
        <v>373</v>
      </c>
      <c r="D285" s="38" t="s">
        <v>18</v>
      </c>
      <c r="E285" s="38" t="s">
        <v>38</v>
      </c>
      <c r="F285" s="38" t="s">
        <v>23</v>
      </c>
      <c r="G285" s="39">
        <v>598</v>
      </c>
      <c r="H285" s="40">
        <v>0.38</v>
      </c>
      <c r="I285" s="39">
        <f>G285*(1-H285)</f>
        <v>370.76</v>
      </c>
    </row>
    <row r="286" spans="1:9" x14ac:dyDescent="0.25">
      <c r="A286" s="38" t="s">
        <v>380</v>
      </c>
      <c r="B286" s="38" t="s">
        <v>47</v>
      </c>
      <c r="C286" s="38" t="s">
        <v>381</v>
      </c>
      <c r="D286" s="38" t="s">
        <v>18</v>
      </c>
      <c r="E286" s="38" t="s">
        <v>38</v>
      </c>
      <c r="F286" s="38" t="s">
        <v>23</v>
      </c>
      <c r="G286" s="39">
        <v>442.96</v>
      </c>
      <c r="H286" s="40">
        <v>0.38</v>
      </c>
      <c r="I286" s="39">
        <f>G286*(1-H286)</f>
        <v>274.6352</v>
      </c>
    </row>
    <row r="287" spans="1:9" x14ac:dyDescent="0.25">
      <c r="A287" s="38" t="s">
        <v>382</v>
      </c>
      <c r="B287" s="38" t="s">
        <v>16</v>
      </c>
      <c r="C287" s="38" t="s">
        <v>383</v>
      </c>
      <c r="D287" s="38" t="s">
        <v>18</v>
      </c>
      <c r="E287" s="38" t="s">
        <v>26</v>
      </c>
      <c r="F287" s="38" t="s">
        <v>20</v>
      </c>
      <c r="G287" s="39">
        <v>681.53</v>
      </c>
      <c r="H287" s="40">
        <v>0.38</v>
      </c>
      <c r="I287" s="39">
        <f>G287*(1-H287)</f>
        <v>422.54859999999996</v>
      </c>
    </row>
    <row r="288" spans="1:9" x14ac:dyDescent="0.25">
      <c r="A288" s="38" t="s">
        <v>384</v>
      </c>
      <c r="B288" s="38" t="s">
        <v>116</v>
      </c>
      <c r="C288" s="38" t="s">
        <v>383</v>
      </c>
      <c r="D288" s="38" t="s">
        <v>18</v>
      </c>
      <c r="E288" s="38" t="s">
        <v>26</v>
      </c>
      <c r="F288" s="38" t="s">
        <v>20</v>
      </c>
      <c r="G288" s="39">
        <v>576</v>
      </c>
      <c r="H288" s="40">
        <v>0.38</v>
      </c>
      <c r="I288" s="39">
        <f>G288*(1-H288)</f>
        <v>357.12</v>
      </c>
    </row>
    <row r="289" spans="1:9" x14ac:dyDescent="0.25">
      <c r="A289" s="38" t="s">
        <v>385</v>
      </c>
      <c r="B289" s="38" t="s">
        <v>102</v>
      </c>
      <c r="C289" s="38" t="s">
        <v>383</v>
      </c>
      <c r="D289" s="38" t="s">
        <v>18</v>
      </c>
      <c r="E289" s="38" t="s">
        <v>29</v>
      </c>
      <c r="F289" s="38" t="s">
        <v>20</v>
      </c>
      <c r="G289" s="39">
        <v>572.25</v>
      </c>
      <c r="H289" s="40">
        <v>0.38</v>
      </c>
      <c r="I289" s="39">
        <f>G289*(1-H289)</f>
        <v>354.79500000000002</v>
      </c>
    </row>
    <row r="290" spans="1:9" x14ac:dyDescent="0.25">
      <c r="A290" s="38" t="s">
        <v>386</v>
      </c>
      <c r="B290" s="38" t="s">
        <v>102</v>
      </c>
      <c r="C290" s="38" t="s">
        <v>383</v>
      </c>
      <c r="D290" s="38" t="s">
        <v>18</v>
      </c>
      <c r="E290" s="38" t="s">
        <v>29</v>
      </c>
      <c r="F290" s="38" t="s">
        <v>20</v>
      </c>
      <c r="G290" s="39">
        <v>572.25</v>
      </c>
      <c r="H290" s="40">
        <v>0.38</v>
      </c>
      <c r="I290" s="39">
        <f>G290*(1-H290)</f>
        <v>354.79500000000002</v>
      </c>
    </row>
    <row r="291" spans="1:9" x14ac:dyDescent="0.25">
      <c r="A291" s="38" t="s">
        <v>387</v>
      </c>
      <c r="B291" s="38" t="s">
        <v>25</v>
      </c>
      <c r="C291" s="38" t="s">
        <v>383</v>
      </c>
      <c r="D291" s="38" t="s">
        <v>18</v>
      </c>
      <c r="E291" s="38" t="s">
        <v>26</v>
      </c>
      <c r="F291" s="38" t="s">
        <v>20</v>
      </c>
      <c r="G291" s="39">
        <v>558.83000000000004</v>
      </c>
      <c r="H291" s="40">
        <v>0.38</v>
      </c>
      <c r="I291" s="39">
        <f>G291*(1-H291)</f>
        <v>346.47460000000001</v>
      </c>
    </row>
    <row r="292" spans="1:9" x14ac:dyDescent="0.25">
      <c r="A292" s="38" t="s">
        <v>388</v>
      </c>
      <c r="B292" s="38" t="s">
        <v>28</v>
      </c>
      <c r="C292" s="38" t="s">
        <v>383</v>
      </c>
      <c r="D292" s="38" t="s">
        <v>18</v>
      </c>
      <c r="E292" s="38" t="s">
        <v>29</v>
      </c>
      <c r="F292" s="38" t="s">
        <v>20</v>
      </c>
      <c r="G292" s="39">
        <v>496.93</v>
      </c>
      <c r="H292" s="40">
        <v>0.38</v>
      </c>
      <c r="I292" s="39">
        <f>G292*(1-H292)</f>
        <v>308.09660000000002</v>
      </c>
    </row>
    <row r="293" spans="1:9" x14ac:dyDescent="0.25">
      <c r="A293" s="38" t="s">
        <v>389</v>
      </c>
      <c r="B293" s="38" t="s">
        <v>106</v>
      </c>
      <c r="C293" s="38" t="s">
        <v>383</v>
      </c>
      <c r="D293" s="38" t="s">
        <v>18</v>
      </c>
      <c r="E293" s="38" t="s">
        <v>29</v>
      </c>
      <c r="F293" s="38" t="s">
        <v>20</v>
      </c>
      <c r="G293" s="39">
        <v>446.88</v>
      </c>
      <c r="H293" s="40">
        <v>0.38</v>
      </c>
      <c r="I293" s="39">
        <f>G293*(1-H293)</f>
        <v>277.06560000000002</v>
      </c>
    </row>
    <row r="294" spans="1:9" x14ac:dyDescent="0.25">
      <c r="A294" s="38" t="s">
        <v>390</v>
      </c>
      <c r="B294" s="38" t="s">
        <v>106</v>
      </c>
      <c r="C294" s="38" t="s">
        <v>383</v>
      </c>
      <c r="D294" s="38" t="s">
        <v>18</v>
      </c>
      <c r="E294" s="38" t="s">
        <v>29</v>
      </c>
      <c r="F294" s="38" t="s">
        <v>20</v>
      </c>
      <c r="G294" s="39">
        <v>446.88</v>
      </c>
      <c r="H294" s="40">
        <v>0.38</v>
      </c>
      <c r="I294" s="39">
        <f>G294*(1-H294)</f>
        <v>277.06560000000002</v>
      </c>
    </row>
    <row r="295" spans="1:9" x14ac:dyDescent="0.25">
      <c r="A295" s="38" t="s">
        <v>391</v>
      </c>
      <c r="B295" s="38" t="s">
        <v>47</v>
      </c>
      <c r="C295" s="38" t="s">
        <v>383</v>
      </c>
      <c r="D295" s="38" t="s">
        <v>18</v>
      </c>
      <c r="E295" s="38" t="s">
        <v>38</v>
      </c>
      <c r="F295" s="38" t="s">
        <v>20</v>
      </c>
      <c r="G295" s="39">
        <v>414.89</v>
      </c>
      <c r="H295" s="40">
        <v>0.38</v>
      </c>
      <c r="I295" s="39">
        <f>G295*(1-H295)</f>
        <v>257.23179999999996</v>
      </c>
    </row>
    <row r="296" spans="1:9" x14ac:dyDescent="0.25">
      <c r="A296" s="38" t="s">
        <v>392</v>
      </c>
      <c r="B296" s="38" t="s">
        <v>31</v>
      </c>
      <c r="C296" s="38" t="s">
        <v>393</v>
      </c>
      <c r="D296" s="38" t="s">
        <v>18</v>
      </c>
      <c r="E296" s="38" t="s">
        <v>29</v>
      </c>
      <c r="F296" s="38" t="s">
        <v>23</v>
      </c>
      <c r="G296" s="39">
        <v>631.52</v>
      </c>
      <c r="H296" s="40">
        <v>0.38</v>
      </c>
      <c r="I296" s="39">
        <f>G296*(1-H296)</f>
        <v>391.54239999999999</v>
      </c>
    </row>
    <row r="297" spans="1:9" x14ac:dyDescent="0.25">
      <c r="A297" s="38" t="s">
        <v>394</v>
      </c>
      <c r="B297" s="38" t="s">
        <v>34</v>
      </c>
      <c r="C297" s="38" t="s">
        <v>393</v>
      </c>
      <c r="D297" s="38" t="s">
        <v>18</v>
      </c>
      <c r="E297" s="38" t="s">
        <v>29</v>
      </c>
      <c r="F297" s="38" t="s">
        <v>23</v>
      </c>
      <c r="G297" s="39">
        <v>626.82000000000005</v>
      </c>
      <c r="H297" s="40">
        <v>0.38</v>
      </c>
      <c r="I297" s="39">
        <f>G297*(1-H297)</f>
        <v>388.62840000000006</v>
      </c>
    </row>
    <row r="298" spans="1:9" x14ac:dyDescent="0.25">
      <c r="A298" s="38" t="s">
        <v>395</v>
      </c>
      <c r="B298" s="38" t="s">
        <v>36</v>
      </c>
      <c r="C298" s="38" t="s">
        <v>393</v>
      </c>
      <c r="D298" s="38" t="s">
        <v>18</v>
      </c>
      <c r="E298" s="38" t="s">
        <v>29</v>
      </c>
      <c r="F298" s="38" t="s">
        <v>23</v>
      </c>
      <c r="G298" s="39">
        <v>626.82000000000005</v>
      </c>
      <c r="H298" s="40">
        <v>0.38</v>
      </c>
      <c r="I298" s="39">
        <f>G298*(1-H298)</f>
        <v>388.62840000000006</v>
      </c>
    </row>
    <row r="299" spans="1:9" x14ac:dyDescent="0.25">
      <c r="A299" s="38" t="s">
        <v>396</v>
      </c>
      <c r="B299" s="38" t="s">
        <v>34</v>
      </c>
      <c r="C299" s="38" t="s">
        <v>393</v>
      </c>
      <c r="D299" s="38" t="s">
        <v>18</v>
      </c>
      <c r="E299" s="38" t="s">
        <v>38</v>
      </c>
      <c r="F299" s="38" t="s">
        <v>23</v>
      </c>
      <c r="G299" s="39">
        <v>615.53</v>
      </c>
      <c r="H299" s="40">
        <v>0.38</v>
      </c>
      <c r="I299" s="39">
        <f>G299*(1-H299)</f>
        <v>381.62860000000001</v>
      </c>
    </row>
    <row r="300" spans="1:9" x14ac:dyDescent="0.25">
      <c r="A300" s="38" t="s">
        <v>397</v>
      </c>
      <c r="B300" s="38" t="s">
        <v>36</v>
      </c>
      <c r="C300" s="38" t="s">
        <v>393</v>
      </c>
      <c r="D300" s="38" t="s">
        <v>18</v>
      </c>
      <c r="E300" s="38" t="s">
        <v>38</v>
      </c>
      <c r="F300" s="38" t="s">
        <v>23</v>
      </c>
      <c r="G300" s="39">
        <v>615.53</v>
      </c>
      <c r="H300" s="40">
        <v>0.38</v>
      </c>
      <c r="I300" s="39">
        <f>G300*(1-H300)</f>
        <v>381.62860000000001</v>
      </c>
    </row>
    <row r="301" spans="1:9" x14ac:dyDescent="0.25">
      <c r="A301" s="38" t="s">
        <v>398</v>
      </c>
      <c r="B301" s="38" t="s">
        <v>41</v>
      </c>
      <c r="C301" s="38" t="s">
        <v>393</v>
      </c>
      <c r="D301" s="38" t="s">
        <v>18</v>
      </c>
      <c r="E301" s="38" t="s">
        <v>29</v>
      </c>
      <c r="F301" s="38" t="s">
        <v>23</v>
      </c>
      <c r="G301" s="39">
        <v>598.58000000000004</v>
      </c>
      <c r="H301" s="40">
        <v>0.38</v>
      </c>
      <c r="I301" s="39">
        <f>G301*(1-H301)</f>
        <v>371.11960000000005</v>
      </c>
    </row>
    <row r="302" spans="1:9" x14ac:dyDescent="0.25">
      <c r="A302" s="38" t="s">
        <v>399</v>
      </c>
      <c r="B302" s="38" t="s">
        <v>226</v>
      </c>
      <c r="C302" s="38" t="s">
        <v>393</v>
      </c>
      <c r="D302" s="38" t="s">
        <v>18</v>
      </c>
      <c r="E302" s="38" t="s">
        <v>29</v>
      </c>
      <c r="F302" s="38" t="s">
        <v>23</v>
      </c>
      <c r="G302" s="39">
        <v>598.58000000000004</v>
      </c>
      <c r="H302" s="40">
        <v>0.38</v>
      </c>
      <c r="I302" s="39">
        <f>G302*(1-H302)</f>
        <v>371.11960000000005</v>
      </c>
    </row>
    <row r="303" spans="1:9" x14ac:dyDescent="0.25">
      <c r="A303" s="38" t="s">
        <v>400</v>
      </c>
      <c r="B303" s="38" t="s">
        <v>41</v>
      </c>
      <c r="C303" s="38" t="s">
        <v>393</v>
      </c>
      <c r="D303" s="38" t="s">
        <v>18</v>
      </c>
      <c r="E303" s="38" t="s">
        <v>38</v>
      </c>
      <c r="F303" s="38" t="s">
        <v>23</v>
      </c>
      <c r="G303" s="39">
        <v>587.29</v>
      </c>
      <c r="H303" s="40">
        <v>0.38</v>
      </c>
      <c r="I303" s="39">
        <f>G303*(1-H303)</f>
        <v>364.1198</v>
      </c>
    </row>
    <row r="304" spans="1:9" x14ac:dyDescent="0.25">
      <c r="A304" s="38" t="s">
        <v>401</v>
      </c>
      <c r="B304" s="38" t="s">
        <v>226</v>
      </c>
      <c r="C304" s="38" t="s">
        <v>393</v>
      </c>
      <c r="D304" s="38" t="s">
        <v>18</v>
      </c>
      <c r="E304" s="38" t="s">
        <v>38</v>
      </c>
      <c r="F304" s="38" t="s">
        <v>23</v>
      </c>
      <c r="G304" s="39">
        <v>587.29</v>
      </c>
      <c r="H304" s="40">
        <v>0.38</v>
      </c>
      <c r="I304" s="39">
        <f>G304*(1-H304)</f>
        <v>364.1198</v>
      </c>
    </row>
    <row r="305" spans="1:9" x14ac:dyDescent="0.25">
      <c r="A305" s="38" t="s">
        <v>402</v>
      </c>
      <c r="B305" s="38" t="s">
        <v>311</v>
      </c>
      <c r="C305" s="38" t="s">
        <v>393</v>
      </c>
      <c r="D305" s="38" t="s">
        <v>18</v>
      </c>
      <c r="E305" s="38" t="s">
        <v>38</v>
      </c>
      <c r="F305" s="38" t="s">
        <v>23</v>
      </c>
      <c r="G305" s="39">
        <v>568.55999999999995</v>
      </c>
      <c r="H305" s="40">
        <v>0.38</v>
      </c>
      <c r="I305" s="39">
        <f>G305*(1-H305)</f>
        <v>352.50719999999995</v>
      </c>
    </row>
    <row r="306" spans="1:9" x14ac:dyDescent="0.25">
      <c r="A306" s="38" t="s">
        <v>403</v>
      </c>
      <c r="B306" s="38" t="s">
        <v>226</v>
      </c>
      <c r="C306" s="38" t="s">
        <v>404</v>
      </c>
      <c r="D306" s="38" t="s">
        <v>18</v>
      </c>
      <c r="E306" s="38" t="s">
        <v>29</v>
      </c>
      <c r="F306" s="38" t="s">
        <v>23</v>
      </c>
      <c r="G306" s="39">
        <v>610.79999999999995</v>
      </c>
      <c r="H306" s="40">
        <v>0.38</v>
      </c>
      <c r="I306" s="39">
        <f>G306*(1-H306)</f>
        <v>378.69599999999997</v>
      </c>
    </row>
    <row r="307" spans="1:9" x14ac:dyDescent="0.25">
      <c r="A307" s="38" t="s">
        <v>405</v>
      </c>
      <c r="B307" s="38" t="s">
        <v>226</v>
      </c>
      <c r="C307" s="38" t="s">
        <v>404</v>
      </c>
      <c r="D307" s="38" t="s">
        <v>18</v>
      </c>
      <c r="E307" s="38" t="s">
        <v>38</v>
      </c>
      <c r="F307" s="38" t="s">
        <v>20</v>
      </c>
      <c r="G307" s="39">
        <v>570.73</v>
      </c>
      <c r="H307" s="40">
        <v>0.38</v>
      </c>
      <c r="I307" s="39">
        <f>G307*(1-H307)</f>
        <v>353.8526</v>
      </c>
    </row>
    <row r="308" spans="1:9" x14ac:dyDescent="0.25">
      <c r="A308" s="38" t="s">
        <v>406</v>
      </c>
      <c r="B308" s="38" t="s">
        <v>16</v>
      </c>
      <c r="C308" s="38" t="s">
        <v>407</v>
      </c>
      <c r="D308" s="38" t="s">
        <v>18</v>
      </c>
      <c r="E308" s="38" t="s">
        <v>19</v>
      </c>
      <c r="F308" s="38" t="s">
        <v>23</v>
      </c>
      <c r="G308" s="39">
        <v>843.15</v>
      </c>
      <c r="H308" s="40">
        <v>0.38</v>
      </c>
      <c r="I308" s="39">
        <f>G308*(1-H308)</f>
        <v>522.75299999999993</v>
      </c>
    </row>
    <row r="309" spans="1:9" x14ac:dyDescent="0.25">
      <c r="A309" s="38" t="s">
        <v>408</v>
      </c>
      <c r="B309" s="38" t="s">
        <v>409</v>
      </c>
      <c r="C309" s="38" t="s">
        <v>407</v>
      </c>
      <c r="D309" s="38" t="s">
        <v>18</v>
      </c>
      <c r="E309" s="38" t="s">
        <v>29</v>
      </c>
      <c r="F309" s="38" t="s">
        <v>20</v>
      </c>
      <c r="G309" s="39">
        <v>763.51</v>
      </c>
      <c r="H309" s="40">
        <v>0.38</v>
      </c>
      <c r="I309" s="39">
        <f>G309*(1-H309)</f>
        <v>473.37619999999998</v>
      </c>
    </row>
    <row r="310" spans="1:9" x14ac:dyDescent="0.25">
      <c r="A310" s="38" t="s">
        <v>410</v>
      </c>
      <c r="B310" s="38" t="s">
        <v>409</v>
      </c>
      <c r="C310" s="38" t="s">
        <v>407</v>
      </c>
      <c r="D310" s="38" t="s">
        <v>18</v>
      </c>
      <c r="E310" s="38" t="s">
        <v>29</v>
      </c>
      <c r="F310" s="38" t="s">
        <v>20</v>
      </c>
      <c r="G310" s="39">
        <v>763.51</v>
      </c>
      <c r="H310" s="40">
        <v>0.38</v>
      </c>
      <c r="I310" s="39">
        <f>G310*(1-H310)</f>
        <v>473.37619999999998</v>
      </c>
    </row>
    <row r="311" spans="1:9" x14ac:dyDescent="0.25">
      <c r="A311" s="38" t="s">
        <v>411</v>
      </c>
      <c r="B311" s="38" t="s">
        <v>409</v>
      </c>
      <c r="C311" s="38" t="s">
        <v>407</v>
      </c>
      <c r="D311" s="38" t="s">
        <v>18</v>
      </c>
      <c r="E311" s="38" t="s">
        <v>29</v>
      </c>
      <c r="F311" s="38" t="s">
        <v>23</v>
      </c>
      <c r="G311" s="39">
        <v>727.15</v>
      </c>
      <c r="H311" s="40">
        <v>0.38</v>
      </c>
      <c r="I311" s="39">
        <f>G311*(1-H311)</f>
        <v>450.83299999999997</v>
      </c>
    </row>
    <row r="312" spans="1:9" x14ac:dyDescent="0.25">
      <c r="A312" s="38" t="s">
        <v>412</v>
      </c>
      <c r="B312" s="38" t="s">
        <v>25</v>
      </c>
      <c r="C312" s="38" t="s">
        <v>407</v>
      </c>
      <c r="D312" s="38" t="s">
        <v>18</v>
      </c>
      <c r="E312" s="38" t="s">
        <v>26</v>
      </c>
      <c r="F312" s="38" t="s">
        <v>23</v>
      </c>
      <c r="G312" s="39">
        <v>656.12</v>
      </c>
      <c r="H312" s="40">
        <v>0.38</v>
      </c>
      <c r="I312" s="39">
        <f>G312*(1-H312)</f>
        <v>406.7944</v>
      </c>
    </row>
    <row r="313" spans="1:9" x14ac:dyDescent="0.25">
      <c r="A313" s="38" t="s">
        <v>413</v>
      </c>
      <c r="B313" s="38" t="s">
        <v>226</v>
      </c>
      <c r="C313" s="38" t="s">
        <v>407</v>
      </c>
      <c r="D313" s="38" t="s">
        <v>18</v>
      </c>
      <c r="E313" s="38" t="s">
        <v>29</v>
      </c>
      <c r="F313" s="38" t="s">
        <v>20</v>
      </c>
      <c r="G313" s="39">
        <v>630.08000000000004</v>
      </c>
      <c r="H313" s="40">
        <v>0.38</v>
      </c>
      <c r="I313" s="39">
        <f>G313*(1-H313)</f>
        <v>390.64960000000002</v>
      </c>
    </row>
    <row r="314" spans="1:9" x14ac:dyDescent="0.25">
      <c r="A314" s="38" t="s">
        <v>414</v>
      </c>
      <c r="B314" s="38" t="s">
        <v>28</v>
      </c>
      <c r="C314" s="38" t="s">
        <v>407</v>
      </c>
      <c r="D314" s="38" t="s">
        <v>18</v>
      </c>
      <c r="E314" s="38" t="s">
        <v>29</v>
      </c>
      <c r="F314" s="38" t="s">
        <v>23</v>
      </c>
      <c r="G314" s="39">
        <v>517.64</v>
      </c>
      <c r="H314" s="40">
        <v>0.38</v>
      </c>
      <c r="I314" s="39">
        <f>G314*(1-H314)</f>
        <v>320.93680000000001</v>
      </c>
    </row>
    <row r="315" spans="1:9" x14ac:dyDescent="0.25">
      <c r="A315" s="38" t="s">
        <v>415</v>
      </c>
      <c r="B315" s="38" t="s">
        <v>28</v>
      </c>
      <c r="C315" s="38" t="s">
        <v>407</v>
      </c>
      <c r="D315" s="38" t="s">
        <v>18</v>
      </c>
      <c r="E315" s="38" t="s">
        <v>29</v>
      </c>
      <c r="F315" s="38" t="s">
        <v>20</v>
      </c>
      <c r="G315" s="39">
        <v>517.64</v>
      </c>
      <c r="H315" s="40">
        <v>0.38</v>
      </c>
      <c r="I315" s="39">
        <f>G315*(1-H315)</f>
        <v>320.93680000000001</v>
      </c>
    </row>
    <row r="316" spans="1:9" x14ac:dyDescent="0.25">
      <c r="A316" s="38" t="s">
        <v>416</v>
      </c>
      <c r="B316" s="38" t="s">
        <v>163</v>
      </c>
      <c r="C316" s="38" t="s">
        <v>417</v>
      </c>
      <c r="D316" s="38" t="s">
        <v>18</v>
      </c>
      <c r="E316" s="38" t="s">
        <v>26</v>
      </c>
      <c r="F316" s="38" t="s">
        <v>20</v>
      </c>
      <c r="G316" s="39">
        <v>718.25</v>
      </c>
      <c r="H316" s="40">
        <v>0.38</v>
      </c>
      <c r="I316" s="39">
        <f>G316*(1-H316)</f>
        <v>445.315</v>
      </c>
    </row>
    <row r="317" spans="1:9" x14ac:dyDescent="0.25">
      <c r="A317" s="38" t="s">
        <v>418</v>
      </c>
      <c r="B317" s="38" t="s">
        <v>16</v>
      </c>
      <c r="C317" s="38" t="s">
        <v>419</v>
      </c>
      <c r="D317" s="38" t="s">
        <v>18</v>
      </c>
      <c r="E317" s="38" t="s">
        <v>19</v>
      </c>
      <c r="F317" s="38" t="s">
        <v>20</v>
      </c>
      <c r="G317" s="39">
        <v>755</v>
      </c>
      <c r="H317" s="40">
        <v>0.38</v>
      </c>
      <c r="I317" s="39">
        <f>G317*(1-H317)</f>
        <v>468.1</v>
      </c>
    </row>
    <row r="318" spans="1:9" x14ac:dyDescent="0.25">
      <c r="A318" s="38" t="s">
        <v>420</v>
      </c>
      <c r="B318" s="38" t="s">
        <v>16</v>
      </c>
      <c r="C318" s="38" t="s">
        <v>421</v>
      </c>
      <c r="D318" s="38" t="s">
        <v>18</v>
      </c>
      <c r="E318" s="38" t="s">
        <v>19</v>
      </c>
      <c r="F318" s="38" t="s">
        <v>20</v>
      </c>
      <c r="G318" s="39">
        <v>792.75</v>
      </c>
      <c r="H318" s="40">
        <v>0.38</v>
      </c>
      <c r="I318" s="39">
        <f>G318*(1-H318)</f>
        <v>491.505</v>
      </c>
    </row>
    <row r="319" spans="1:9" x14ac:dyDescent="0.25">
      <c r="A319" s="38" t="s">
        <v>422</v>
      </c>
      <c r="B319" s="38" t="s">
        <v>16</v>
      </c>
      <c r="C319" s="38" t="s">
        <v>423</v>
      </c>
      <c r="D319" s="38" t="s">
        <v>18</v>
      </c>
      <c r="E319" s="38" t="s">
        <v>19</v>
      </c>
      <c r="F319" s="38" t="s">
        <v>20</v>
      </c>
      <c r="G319" s="39">
        <v>792.75</v>
      </c>
      <c r="H319" s="40">
        <v>0.38</v>
      </c>
      <c r="I319" s="39">
        <f>G319*(1-H319)</f>
        <v>491.505</v>
      </c>
    </row>
    <row r="320" spans="1:9" x14ac:dyDescent="0.25">
      <c r="A320" s="38" t="s">
        <v>424</v>
      </c>
      <c r="B320" s="38" t="s">
        <v>34</v>
      </c>
      <c r="C320" s="38" t="s">
        <v>425</v>
      </c>
      <c r="D320" s="38" t="s">
        <v>178</v>
      </c>
      <c r="E320" s="38" t="s">
        <v>38</v>
      </c>
      <c r="F320" s="38" t="s">
        <v>20</v>
      </c>
      <c r="G320" s="39">
        <v>504</v>
      </c>
      <c r="H320" s="40">
        <v>0.38</v>
      </c>
      <c r="I320" s="39">
        <f>G320*(1-H320)</f>
        <v>312.48</v>
      </c>
    </row>
    <row r="321" spans="1:9" x14ac:dyDescent="0.25">
      <c r="A321" s="38" t="s">
        <v>426</v>
      </c>
      <c r="B321" s="38" t="s">
        <v>36</v>
      </c>
      <c r="C321" s="38" t="s">
        <v>425</v>
      </c>
      <c r="D321" s="38" t="s">
        <v>178</v>
      </c>
      <c r="E321" s="38" t="s">
        <v>38</v>
      </c>
      <c r="F321" s="38" t="s">
        <v>20</v>
      </c>
      <c r="G321" s="39">
        <v>504</v>
      </c>
      <c r="H321" s="40">
        <v>0.38</v>
      </c>
      <c r="I321" s="39">
        <f>G321*(1-H321)</f>
        <v>312.48</v>
      </c>
    </row>
    <row r="322" spans="1:9" x14ac:dyDescent="0.25">
      <c r="A322" s="38" t="s">
        <v>427</v>
      </c>
      <c r="B322" s="38" t="s">
        <v>41</v>
      </c>
      <c r="C322" s="38" t="s">
        <v>425</v>
      </c>
      <c r="D322" s="38" t="s">
        <v>178</v>
      </c>
      <c r="E322" s="38" t="s">
        <v>38</v>
      </c>
      <c r="F322" s="38" t="s">
        <v>20</v>
      </c>
      <c r="G322" s="39">
        <v>483</v>
      </c>
      <c r="H322" s="40">
        <v>0.38</v>
      </c>
      <c r="I322" s="39">
        <f>G322*(1-H322)</f>
        <v>299.45999999999998</v>
      </c>
    </row>
    <row r="323" spans="1:9" x14ac:dyDescent="0.25">
      <c r="A323" s="38" t="s">
        <v>428</v>
      </c>
      <c r="B323" s="38" t="s">
        <v>43</v>
      </c>
      <c r="C323" s="38" t="s">
        <v>425</v>
      </c>
      <c r="D323" s="38" t="s">
        <v>178</v>
      </c>
      <c r="E323" s="38" t="s">
        <v>38</v>
      </c>
      <c r="F323" s="38" t="s">
        <v>20</v>
      </c>
      <c r="G323" s="39">
        <v>483</v>
      </c>
      <c r="H323" s="40">
        <v>0.38</v>
      </c>
      <c r="I323" s="39">
        <f>G323*(1-H323)</f>
        <v>299.45999999999998</v>
      </c>
    </row>
    <row r="324" spans="1:9" x14ac:dyDescent="0.25">
      <c r="A324" s="38" t="s">
        <v>429</v>
      </c>
      <c r="B324" s="38" t="s">
        <v>28</v>
      </c>
      <c r="C324" s="38" t="s">
        <v>425</v>
      </c>
      <c r="D324" s="38" t="s">
        <v>178</v>
      </c>
      <c r="E324" s="38" t="s">
        <v>29</v>
      </c>
      <c r="F324" s="38" t="s">
        <v>23</v>
      </c>
      <c r="G324" s="39">
        <v>460.89</v>
      </c>
      <c r="H324" s="40">
        <v>0.38</v>
      </c>
      <c r="I324" s="39">
        <f>G324*(1-H324)</f>
        <v>285.7518</v>
      </c>
    </row>
    <row r="325" spans="1:9" x14ac:dyDescent="0.25">
      <c r="A325" s="38" t="s">
        <v>430</v>
      </c>
      <c r="B325" s="38" t="s">
        <v>34</v>
      </c>
      <c r="C325" s="38" t="s">
        <v>431</v>
      </c>
      <c r="D325" s="38" t="s">
        <v>178</v>
      </c>
      <c r="E325" s="38" t="s">
        <v>38</v>
      </c>
      <c r="F325" s="38" t="s">
        <v>23</v>
      </c>
      <c r="G325" s="39">
        <v>634.04</v>
      </c>
      <c r="H325" s="40">
        <v>0.38</v>
      </c>
      <c r="I325" s="39">
        <f>G325*(1-H325)</f>
        <v>393.10479999999995</v>
      </c>
    </row>
    <row r="326" spans="1:9" x14ac:dyDescent="0.25">
      <c r="A326" s="38" t="s">
        <v>432</v>
      </c>
      <c r="B326" s="38" t="s">
        <v>36</v>
      </c>
      <c r="C326" s="38" t="s">
        <v>431</v>
      </c>
      <c r="D326" s="38" t="s">
        <v>178</v>
      </c>
      <c r="E326" s="38" t="s">
        <v>38</v>
      </c>
      <c r="F326" s="38" t="s">
        <v>23</v>
      </c>
      <c r="G326" s="39">
        <v>634.04</v>
      </c>
      <c r="H326" s="40">
        <v>0.38</v>
      </c>
      <c r="I326" s="39">
        <f>G326*(1-H326)</f>
        <v>393.10479999999995</v>
      </c>
    </row>
    <row r="327" spans="1:9" x14ac:dyDescent="0.25">
      <c r="A327" s="38" t="s">
        <v>433</v>
      </c>
      <c r="B327" s="38" t="s">
        <v>41</v>
      </c>
      <c r="C327" s="38" t="s">
        <v>431</v>
      </c>
      <c r="D327" s="38" t="s">
        <v>178</v>
      </c>
      <c r="E327" s="38" t="s">
        <v>38</v>
      </c>
      <c r="F327" s="38" t="s">
        <v>23</v>
      </c>
      <c r="G327" s="39">
        <v>507.14</v>
      </c>
      <c r="H327" s="40">
        <v>0.38</v>
      </c>
      <c r="I327" s="39">
        <f>G327*(1-H327)</f>
        <v>314.42680000000001</v>
      </c>
    </row>
    <row r="328" spans="1:9" x14ac:dyDescent="0.25">
      <c r="A328" s="38" t="s">
        <v>434</v>
      </c>
      <c r="B328" s="38" t="s">
        <v>43</v>
      </c>
      <c r="C328" s="38" t="s">
        <v>431</v>
      </c>
      <c r="D328" s="38" t="s">
        <v>178</v>
      </c>
      <c r="E328" s="38" t="s">
        <v>38</v>
      </c>
      <c r="F328" s="38" t="s">
        <v>23</v>
      </c>
      <c r="G328" s="39">
        <v>507.14</v>
      </c>
      <c r="H328" s="40">
        <v>0.38</v>
      </c>
      <c r="I328" s="39">
        <f>G328*(1-H328)</f>
        <v>314.42680000000001</v>
      </c>
    </row>
    <row r="329" spans="1:9" x14ac:dyDescent="0.25">
      <c r="A329" s="38" t="s">
        <v>435</v>
      </c>
      <c r="B329" s="38" t="s">
        <v>25</v>
      </c>
      <c r="C329" s="38" t="s">
        <v>436</v>
      </c>
      <c r="D329" s="38" t="s">
        <v>18</v>
      </c>
      <c r="E329" s="38" t="s">
        <v>26</v>
      </c>
      <c r="F329" s="38" t="s">
        <v>23</v>
      </c>
      <c r="G329" s="39">
        <v>598.33000000000004</v>
      </c>
      <c r="H329" s="40">
        <v>0.38</v>
      </c>
      <c r="I329" s="39">
        <f>G329*(1-H329)</f>
        <v>370.96460000000002</v>
      </c>
    </row>
    <row r="330" spans="1:9" x14ac:dyDescent="0.25">
      <c r="A330" s="38" t="s">
        <v>437</v>
      </c>
      <c r="B330" s="38" t="s">
        <v>183</v>
      </c>
      <c r="C330" s="38" t="s">
        <v>438</v>
      </c>
      <c r="D330" s="38" t="s">
        <v>18</v>
      </c>
      <c r="E330" s="38" t="s">
        <v>19</v>
      </c>
      <c r="F330" s="38" t="s">
        <v>20</v>
      </c>
      <c r="G330" s="39">
        <v>1086.75</v>
      </c>
      <c r="H330" s="40">
        <v>0.38</v>
      </c>
      <c r="I330" s="39">
        <f>G330*(1-H330)</f>
        <v>673.78499999999997</v>
      </c>
    </row>
    <row r="331" spans="1:9" x14ac:dyDescent="0.25">
      <c r="A331" s="38" t="s">
        <v>439</v>
      </c>
      <c r="B331" s="38" t="s">
        <v>183</v>
      </c>
      <c r="C331" s="38" t="s">
        <v>438</v>
      </c>
      <c r="D331" s="38" t="s">
        <v>18</v>
      </c>
      <c r="E331" s="38" t="s">
        <v>19</v>
      </c>
      <c r="F331" s="38" t="s">
        <v>20</v>
      </c>
      <c r="G331" s="39">
        <v>1086.75</v>
      </c>
      <c r="H331" s="40">
        <v>0.38</v>
      </c>
      <c r="I331" s="39">
        <f>G331*(1-H331)</f>
        <v>673.78499999999997</v>
      </c>
    </row>
    <row r="332" spans="1:9" x14ac:dyDescent="0.25">
      <c r="A332" s="38" t="s">
        <v>440</v>
      </c>
      <c r="B332" s="38" t="s">
        <v>186</v>
      </c>
      <c r="C332" s="38" t="s">
        <v>438</v>
      </c>
      <c r="D332" s="38" t="s">
        <v>18</v>
      </c>
      <c r="E332" s="38" t="s">
        <v>19</v>
      </c>
      <c r="F332" s="38" t="s">
        <v>20</v>
      </c>
      <c r="G332" s="39">
        <v>1029</v>
      </c>
      <c r="H332" s="40">
        <v>0.38</v>
      </c>
      <c r="I332" s="39">
        <f>G332*(1-H332)</f>
        <v>637.98</v>
      </c>
    </row>
    <row r="333" spans="1:9" x14ac:dyDescent="0.25">
      <c r="A333" s="38" t="s">
        <v>441</v>
      </c>
      <c r="B333" s="38" t="s">
        <v>188</v>
      </c>
      <c r="C333" s="38" t="s">
        <v>438</v>
      </c>
      <c r="D333" s="38" t="s">
        <v>18</v>
      </c>
      <c r="E333" s="38" t="s">
        <v>19</v>
      </c>
      <c r="F333" s="38" t="s">
        <v>20</v>
      </c>
      <c r="G333" s="39">
        <v>945</v>
      </c>
      <c r="H333" s="40">
        <v>0.38</v>
      </c>
      <c r="I333" s="39">
        <f>G333*(1-H333)</f>
        <v>585.9</v>
      </c>
    </row>
    <row r="334" spans="1:9" x14ac:dyDescent="0.25">
      <c r="A334" s="38" t="s">
        <v>442</v>
      </c>
      <c r="B334" s="38" t="s">
        <v>34</v>
      </c>
      <c r="C334" s="38" t="s">
        <v>443</v>
      </c>
      <c r="D334" s="38" t="s">
        <v>18</v>
      </c>
      <c r="E334" s="38" t="s">
        <v>38</v>
      </c>
      <c r="F334" s="38" t="s">
        <v>20</v>
      </c>
      <c r="G334" s="39">
        <v>530.25</v>
      </c>
      <c r="H334" s="40">
        <v>0.38</v>
      </c>
      <c r="I334" s="39">
        <f>G334*(1-H334)</f>
        <v>328.755</v>
      </c>
    </row>
    <row r="335" spans="1:9" x14ac:dyDescent="0.25">
      <c r="A335" s="38" t="s">
        <v>444</v>
      </c>
      <c r="B335" s="38" t="s">
        <v>36</v>
      </c>
      <c r="C335" s="38" t="s">
        <v>443</v>
      </c>
      <c r="D335" s="38" t="s">
        <v>18</v>
      </c>
      <c r="E335" s="38" t="s">
        <v>38</v>
      </c>
      <c r="F335" s="38" t="s">
        <v>20</v>
      </c>
      <c r="G335" s="39">
        <v>530.25</v>
      </c>
      <c r="H335" s="40">
        <v>0.38</v>
      </c>
      <c r="I335" s="39">
        <f>G335*(1-H335)</f>
        <v>328.755</v>
      </c>
    </row>
    <row r="336" spans="1:9" x14ac:dyDescent="0.25">
      <c r="A336" s="38" t="s">
        <v>445</v>
      </c>
      <c r="B336" s="38" t="s">
        <v>41</v>
      </c>
      <c r="C336" s="38" t="s">
        <v>443</v>
      </c>
      <c r="D336" s="38" t="s">
        <v>18</v>
      </c>
      <c r="E336" s="38" t="s">
        <v>38</v>
      </c>
      <c r="F336" s="38" t="s">
        <v>20</v>
      </c>
      <c r="G336" s="39">
        <v>504</v>
      </c>
      <c r="H336" s="40">
        <v>0.38</v>
      </c>
      <c r="I336" s="39">
        <f>G336*(1-H336)</f>
        <v>312.48</v>
      </c>
    </row>
    <row r="337" spans="1:9" x14ac:dyDescent="0.25">
      <c r="A337" s="38" t="s">
        <v>446</v>
      </c>
      <c r="B337" s="38" t="s">
        <v>226</v>
      </c>
      <c r="C337" s="38" t="s">
        <v>443</v>
      </c>
      <c r="D337" s="38" t="s">
        <v>18</v>
      </c>
      <c r="E337" s="38" t="s">
        <v>38</v>
      </c>
      <c r="F337" s="38" t="s">
        <v>20</v>
      </c>
      <c r="G337" s="39">
        <v>504</v>
      </c>
      <c r="H337" s="40">
        <v>0.38</v>
      </c>
      <c r="I337" s="39">
        <f>G337*(1-H337)</f>
        <v>312.48</v>
      </c>
    </row>
    <row r="338" spans="1:9" x14ac:dyDescent="0.25">
      <c r="A338" s="38" t="s">
        <v>447</v>
      </c>
      <c r="B338" s="38" t="s">
        <v>28</v>
      </c>
      <c r="C338" s="38" t="s">
        <v>443</v>
      </c>
      <c r="D338" s="38" t="s">
        <v>18</v>
      </c>
      <c r="E338" s="38" t="s">
        <v>29</v>
      </c>
      <c r="F338" s="38" t="s">
        <v>20</v>
      </c>
      <c r="G338" s="39">
        <v>475.14</v>
      </c>
      <c r="H338" s="40">
        <v>0.38</v>
      </c>
      <c r="I338" s="39">
        <f>G338*(1-H338)</f>
        <v>294.58679999999998</v>
      </c>
    </row>
    <row r="339" spans="1:9" x14ac:dyDescent="0.25">
      <c r="A339" s="38" t="s">
        <v>448</v>
      </c>
      <c r="B339" s="38" t="s">
        <v>261</v>
      </c>
      <c r="C339" s="38" t="s">
        <v>449</v>
      </c>
      <c r="D339" s="38" t="s">
        <v>18</v>
      </c>
      <c r="E339" s="38" t="s">
        <v>19</v>
      </c>
      <c r="F339" s="38" t="s">
        <v>23</v>
      </c>
      <c r="G339" s="39">
        <v>1260</v>
      </c>
      <c r="H339" s="40">
        <v>0.38</v>
      </c>
      <c r="I339" s="39">
        <f>G339*(1-H339)</f>
        <v>781.2</v>
      </c>
    </row>
    <row r="340" spans="1:9" x14ac:dyDescent="0.25">
      <c r="A340" s="38" t="s">
        <v>450</v>
      </c>
      <c r="B340" s="38" t="s">
        <v>451</v>
      </c>
      <c r="C340" s="38" t="s">
        <v>452</v>
      </c>
      <c r="D340" s="38" t="s">
        <v>18</v>
      </c>
      <c r="E340" s="38" t="s">
        <v>26</v>
      </c>
      <c r="F340" s="38" t="s">
        <v>23</v>
      </c>
      <c r="G340" s="39">
        <v>429.1</v>
      </c>
      <c r="H340" s="40">
        <v>0.38</v>
      </c>
      <c r="I340" s="39">
        <f>G340*(1-H340)</f>
        <v>266.04200000000003</v>
      </c>
    </row>
    <row r="341" spans="1:9" x14ac:dyDescent="0.25">
      <c r="A341" s="38" t="s">
        <v>453</v>
      </c>
      <c r="B341" s="38" t="s">
        <v>454</v>
      </c>
      <c r="C341" s="38" t="s">
        <v>452</v>
      </c>
      <c r="D341" s="38" t="s">
        <v>18</v>
      </c>
      <c r="E341" s="38" t="s">
        <v>26</v>
      </c>
      <c r="F341" s="38" t="s">
        <v>23</v>
      </c>
      <c r="G341" s="39">
        <v>403.36</v>
      </c>
      <c r="H341" s="40">
        <v>0.38</v>
      </c>
      <c r="I341" s="39">
        <f>G341*(1-H341)</f>
        <v>250.08320000000001</v>
      </c>
    </row>
    <row r="342" spans="1:9" x14ac:dyDescent="0.25">
      <c r="A342" s="38" t="s">
        <v>455</v>
      </c>
      <c r="B342" s="38" t="s">
        <v>456</v>
      </c>
      <c r="C342" s="38" t="s">
        <v>452</v>
      </c>
      <c r="D342" s="38" t="s">
        <v>18</v>
      </c>
      <c r="E342" s="38" t="s">
        <v>26</v>
      </c>
      <c r="F342" s="38" t="s">
        <v>23</v>
      </c>
      <c r="G342" s="39">
        <v>380.31</v>
      </c>
      <c r="H342" s="40">
        <v>0.38</v>
      </c>
      <c r="I342" s="39">
        <f>G342*(1-H342)</f>
        <v>235.79220000000001</v>
      </c>
    </row>
    <row r="343" spans="1:9" x14ac:dyDescent="0.25">
      <c r="A343" s="38" t="s">
        <v>457</v>
      </c>
      <c r="B343" s="38" t="s">
        <v>458</v>
      </c>
      <c r="C343" s="38" t="s">
        <v>459</v>
      </c>
      <c r="D343" s="38" t="s">
        <v>18</v>
      </c>
      <c r="E343" s="38" t="s">
        <v>19</v>
      </c>
      <c r="F343" s="38" t="s">
        <v>20</v>
      </c>
      <c r="G343" s="39">
        <v>1010.05</v>
      </c>
      <c r="H343" s="40">
        <v>0.38</v>
      </c>
      <c r="I343" s="39">
        <f>G343*(1-H343)</f>
        <v>626.23099999999999</v>
      </c>
    </row>
    <row r="344" spans="1:9" x14ac:dyDescent="0.25">
      <c r="A344" s="38" t="s">
        <v>460</v>
      </c>
      <c r="B344" s="38" t="s">
        <v>461</v>
      </c>
      <c r="C344" s="38" t="s">
        <v>459</v>
      </c>
      <c r="D344" s="38" t="s">
        <v>18</v>
      </c>
      <c r="E344" s="38" t="s">
        <v>26</v>
      </c>
      <c r="F344" s="38" t="s">
        <v>20</v>
      </c>
      <c r="G344" s="39">
        <v>405</v>
      </c>
      <c r="H344" s="40">
        <v>0.38</v>
      </c>
      <c r="I344" s="39">
        <f>G344*(1-H344)</f>
        <v>251.1</v>
      </c>
    </row>
    <row r="345" spans="1:9" x14ac:dyDescent="0.25">
      <c r="A345" s="38" t="s">
        <v>462</v>
      </c>
      <c r="B345" s="38" t="s">
        <v>454</v>
      </c>
      <c r="C345" s="38" t="s">
        <v>459</v>
      </c>
      <c r="D345" s="38" t="s">
        <v>18</v>
      </c>
      <c r="E345" s="38" t="s">
        <v>29</v>
      </c>
      <c r="F345" s="38" t="s">
        <v>20</v>
      </c>
      <c r="G345" s="39">
        <v>387.23</v>
      </c>
      <c r="H345" s="40">
        <v>0.38</v>
      </c>
      <c r="I345" s="39">
        <f>G345*(1-H345)</f>
        <v>240.08260000000001</v>
      </c>
    </row>
    <row r="346" spans="1:9" x14ac:dyDescent="0.25">
      <c r="A346" s="38" t="s">
        <v>463</v>
      </c>
      <c r="B346" s="38" t="s">
        <v>456</v>
      </c>
      <c r="C346" s="38" t="s">
        <v>459</v>
      </c>
      <c r="D346" s="38" t="s">
        <v>18</v>
      </c>
      <c r="E346" s="38" t="s">
        <v>29</v>
      </c>
      <c r="F346" s="38" t="s">
        <v>20</v>
      </c>
      <c r="G346" s="39">
        <v>365.1</v>
      </c>
      <c r="H346" s="40">
        <v>0.38</v>
      </c>
      <c r="I346" s="39">
        <f>G346*(1-H346)</f>
        <v>226.36200000000002</v>
      </c>
    </row>
    <row r="347" spans="1:9" x14ac:dyDescent="0.25">
      <c r="A347" s="38" t="s">
        <v>464</v>
      </c>
      <c r="B347" s="38" t="s">
        <v>102</v>
      </c>
      <c r="C347" s="38" t="s">
        <v>465</v>
      </c>
      <c r="D347" s="38" t="s">
        <v>18</v>
      </c>
      <c r="E347" s="38" t="s">
        <v>26</v>
      </c>
      <c r="F347" s="38" t="s">
        <v>20</v>
      </c>
      <c r="G347" s="39">
        <v>614.25</v>
      </c>
      <c r="H347" s="40">
        <v>0.38</v>
      </c>
      <c r="I347" s="39">
        <f>G347*(1-H347)</f>
        <v>380.83499999999998</v>
      </c>
    </row>
    <row r="348" spans="1:9" x14ac:dyDescent="0.25">
      <c r="A348" s="38" t="s">
        <v>466</v>
      </c>
      <c r="B348" s="38" t="s">
        <v>104</v>
      </c>
      <c r="C348" s="38" t="s">
        <v>465</v>
      </c>
      <c r="D348" s="38" t="s">
        <v>18</v>
      </c>
      <c r="E348" s="38" t="s">
        <v>26</v>
      </c>
      <c r="F348" s="38" t="s">
        <v>20</v>
      </c>
      <c r="G348" s="39">
        <v>582.75</v>
      </c>
      <c r="H348" s="40">
        <v>0.38</v>
      </c>
      <c r="I348" s="39">
        <f>G348*(1-H348)</f>
        <v>361.30500000000001</v>
      </c>
    </row>
    <row r="349" spans="1:9" x14ac:dyDescent="0.25">
      <c r="A349" s="38" t="s">
        <v>467</v>
      </c>
      <c r="B349" s="38" t="s">
        <v>183</v>
      </c>
      <c r="C349" s="38" t="s">
        <v>468</v>
      </c>
      <c r="D349" s="38" t="s">
        <v>18</v>
      </c>
      <c r="E349" s="38" t="s">
        <v>19</v>
      </c>
      <c r="F349" s="38" t="s">
        <v>23</v>
      </c>
      <c r="G349" s="39">
        <v>1065.75</v>
      </c>
      <c r="H349" s="40">
        <v>0.38</v>
      </c>
      <c r="I349" s="39">
        <f>G349*(1-H349)</f>
        <v>660.76499999999999</v>
      </c>
    </row>
    <row r="350" spans="1:9" x14ac:dyDescent="0.25">
      <c r="A350" s="38" t="s">
        <v>469</v>
      </c>
      <c r="B350" s="38" t="s">
        <v>183</v>
      </c>
      <c r="C350" s="38" t="s">
        <v>468</v>
      </c>
      <c r="D350" s="38" t="s">
        <v>18</v>
      </c>
      <c r="E350" s="38" t="s">
        <v>19</v>
      </c>
      <c r="F350" s="38" t="s">
        <v>20</v>
      </c>
      <c r="G350" s="39">
        <v>1065.75</v>
      </c>
      <c r="H350" s="40">
        <v>0.38</v>
      </c>
      <c r="I350" s="39">
        <f>G350*(1-H350)</f>
        <v>660.76499999999999</v>
      </c>
    </row>
    <row r="351" spans="1:9" x14ac:dyDescent="0.25">
      <c r="A351" s="38" t="s">
        <v>470</v>
      </c>
      <c r="B351" s="38" t="s">
        <v>186</v>
      </c>
      <c r="C351" s="38" t="s">
        <v>468</v>
      </c>
      <c r="D351" s="38" t="s">
        <v>18</v>
      </c>
      <c r="E351" s="38" t="s">
        <v>19</v>
      </c>
      <c r="F351" s="38" t="s">
        <v>23</v>
      </c>
      <c r="G351" s="39">
        <v>1034.25</v>
      </c>
      <c r="H351" s="40">
        <v>0.38</v>
      </c>
      <c r="I351" s="39">
        <f>G351*(1-H351)</f>
        <v>641.23500000000001</v>
      </c>
    </row>
    <row r="352" spans="1:9" x14ac:dyDescent="0.25">
      <c r="A352" s="38" t="s">
        <v>471</v>
      </c>
      <c r="B352" s="38" t="s">
        <v>188</v>
      </c>
      <c r="C352" s="38" t="s">
        <v>468</v>
      </c>
      <c r="D352" s="38" t="s">
        <v>18</v>
      </c>
      <c r="E352" s="38" t="s">
        <v>19</v>
      </c>
      <c r="F352" s="38" t="s">
        <v>23</v>
      </c>
      <c r="G352" s="39">
        <v>918.75</v>
      </c>
      <c r="H352" s="40">
        <v>0.38</v>
      </c>
      <c r="I352" s="39">
        <f>G352*(1-H352)</f>
        <v>569.625</v>
      </c>
    </row>
    <row r="353" spans="1:9" x14ac:dyDescent="0.25">
      <c r="A353" s="38" t="s">
        <v>472</v>
      </c>
      <c r="B353" s="38" t="s">
        <v>454</v>
      </c>
      <c r="C353" s="38" t="s">
        <v>468</v>
      </c>
      <c r="D353" s="38" t="s">
        <v>18</v>
      </c>
      <c r="E353" s="38" t="s">
        <v>29</v>
      </c>
      <c r="F353" s="38" t="s">
        <v>23</v>
      </c>
      <c r="G353" s="39">
        <v>387.23</v>
      </c>
      <c r="H353" s="40">
        <v>0.38</v>
      </c>
      <c r="I353" s="39">
        <f>G353*(1-H353)</f>
        <v>240.08260000000001</v>
      </c>
    </row>
    <row r="354" spans="1:9" x14ac:dyDescent="0.25">
      <c r="A354" s="38" t="s">
        <v>473</v>
      </c>
      <c r="B354" s="38" t="s">
        <v>454</v>
      </c>
      <c r="C354" s="38" t="s">
        <v>468</v>
      </c>
      <c r="D354" s="38" t="s">
        <v>18</v>
      </c>
      <c r="E354" s="38" t="s">
        <v>29</v>
      </c>
      <c r="F354" s="38" t="s">
        <v>20</v>
      </c>
      <c r="G354" s="39">
        <v>387.23</v>
      </c>
      <c r="H354" s="40">
        <v>0.38</v>
      </c>
      <c r="I354" s="39">
        <f>G354*(1-H354)</f>
        <v>240.08260000000001</v>
      </c>
    </row>
    <row r="355" spans="1:9" x14ac:dyDescent="0.25">
      <c r="A355" s="38" t="s">
        <v>474</v>
      </c>
      <c r="B355" s="38" t="s">
        <v>454</v>
      </c>
      <c r="C355" s="38" t="s">
        <v>468</v>
      </c>
      <c r="D355" s="38" t="s">
        <v>18</v>
      </c>
      <c r="E355" s="38" t="s">
        <v>29</v>
      </c>
      <c r="F355" s="38" t="s">
        <v>20</v>
      </c>
      <c r="G355" s="39">
        <v>387.23</v>
      </c>
      <c r="H355" s="40">
        <v>0.38</v>
      </c>
      <c r="I355" s="39">
        <f>G355*(1-H355)</f>
        <v>240.08260000000001</v>
      </c>
    </row>
    <row r="356" spans="1:9" x14ac:dyDescent="0.25">
      <c r="A356" s="38" t="s">
        <v>475</v>
      </c>
      <c r="B356" s="38" t="s">
        <v>456</v>
      </c>
      <c r="C356" s="38" t="s">
        <v>468</v>
      </c>
      <c r="D356" s="38" t="s">
        <v>18</v>
      </c>
      <c r="E356" s="38" t="s">
        <v>29</v>
      </c>
      <c r="F356" s="38" t="s">
        <v>23</v>
      </c>
      <c r="G356" s="39">
        <v>365.1</v>
      </c>
      <c r="H356" s="40">
        <v>0.38</v>
      </c>
      <c r="I356" s="39">
        <f>G356*(1-H356)</f>
        <v>226.36200000000002</v>
      </c>
    </row>
    <row r="357" spans="1:9" x14ac:dyDescent="0.25">
      <c r="A357" s="38" t="s">
        <v>476</v>
      </c>
      <c r="B357" s="38" t="s">
        <v>456</v>
      </c>
      <c r="C357" s="38" t="s">
        <v>468</v>
      </c>
      <c r="D357" s="38" t="s">
        <v>18</v>
      </c>
      <c r="E357" s="38" t="s">
        <v>29</v>
      </c>
      <c r="F357" s="38" t="s">
        <v>20</v>
      </c>
      <c r="G357" s="39">
        <v>365.1</v>
      </c>
      <c r="H357" s="40">
        <v>0.38</v>
      </c>
      <c r="I357" s="39">
        <f>G357*(1-H357)</f>
        <v>226.36200000000002</v>
      </c>
    </row>
    <row r="358" spans="1:9" x14ac:dyDescent="0.25">
      <c r="A358" s="38" t="s">
        <v>477</v>
      </c>
      <c r="B358" s="38" t="s">
        <v>456</v>
      </c>
      <c r="C358" s="38" t="s">
        <v>468</v>
      </c>
      <c r="D358" s="38" t="s">
        <v>18</v>
      </c>
      <c r="E358" s="38" t="s">
        <v>29</v>
      </c>
      <c r="F358" s="38" t="s">
        <v>20</v>
      </c>
      <c r="G358" s="39">
        <v>365.1</v>
      </c>
      <c r="H358" s="40">
        <v>0.38</v>
      </c>
      <c r="I358" s="39">
        <f>G358*(1-H358)</f>
        <v>226.36200000000002</v>
      </c>
    </row>
    <row r="359" spans="1:9" x14ac:dyDescent="0.25">
      <c r="A359" s="38" t="s">
        <v>478</v>
      </c>
      <c r="B359" s="38" t="s">
        <v>16</v>
      </c>
      <c r="C359" s="38" t="s">
        <v>479</v>
      </c>
      <c r="D359" s="38" t="s">
        <v>18</v>
      </c>
      <c r="E359" s="38" t="s">
        <v>19</v>
      </c>
      <c r="F359" s="38" t="s">
        <v>23</v>
      </c>
      <c r="G359" s="39">
        <v>890.66</v>
      </c>
      <c r="H359" s="40">
        <v>0.38</v>
      </c>
      <c r="I359" s="39">
        <f>G359*(1-H359)</f>
        <v>552.20920000000001</v>
      </c>
    </row>
    <row r="360" spans="1:9" x14ac:dyDescent="0.25">
      <c r="A360" s="38" t="s">
        <v>480</v>
      </c>
      <c r="B360" s="38" t="s">
        <v>31</v>
      </c>
      <c r="C360" s="38" t="s">
        <v>481</v>
      </c>
      <c r="D360" s="38" t="s">
        <v>18</v>
      </c>
      <c r="E360" s="38" t="s">
        <v>29</v>
      </c>
      <c r="F360" s="38" t="s">
        <v>23</v>
      </c>
      <c r="G360" s="39">
        <v>834.66</v>
      </c>
      <c r="H360" s="40">
        <v>0.38</v>
      </c>
      <c r="I360" s="39">
        <f>G360*(1-H360)</f>
        <v>517.48919999999998</v>
      </c>
    </row>
    <row r="361" spans="1:9" x14ac:dyDescent="0.25">
      <c r="A361" s="38" t="s">
        <v>482</v>
      </c>
      <c r="B361" s="38" t="s">
        <v>34</v>
      </c>
      <c r="C361" s="38" t="s">
        <v>481</v>
      </c>
      <c r="D361" s="38" t="s">
        <v>18</v>
      </c>
      <c r="E361" s="38" t="s">
        <v>29</v>
      </c>
      <c r="F361" s="38" t="s">
        <v>23</v>
      </c>
      <c r="G361" s="39">
        <v>676.11</v>
      </c>
      <c r="H361" s="40">
        <v>0.38</v>
      </c>
      <c r="I361" s="39">
        <f>G361*(1-H361)</f>
        <v>419.18819999999999</v>
      </c>
    </row>
    <row r="362" spans="1:9" x14ac:dyDescent="0.25">
      <c r="A362" s="38" t="s">
        <v>483</v>
      </c>
      <c r="B362" s="38" t="s">
        <v>34</v>
      </c>
      <c r="C362" s="38" t="s">
        <v>481</v>
      </c>
      <c r="D362" s="38" t="s">
        <v>18</v>
      </c>
      <c r="E362" s="38" t="s">
        <v>38</v>
      </c>
      <c r="F362" s="38" t="s">
        <v>23</v>
      </c>
      <c r="G362" s="39">
        <v>663.32</v>
      </c>
      <c r="H362" s="40">
        <v>0.38</v>
      </c>
      <c r="I362" s="39">
        <f>G362*(1-H362)</f>
        <v>411.25840000000005</v>
      </c>
    </row>
    <row r="363" spans="1:9" x14ac:dyDescent="0.25">
      <c r="A363" s="38" t="s">
        <v>484</v>
      </c>
      <c r="B363" s="38" t="s">
        <v>36</v>
      </c>
      <c r="C363" s="38" t="s">
        <v>481</v>
      </c>
      <c r="D363" s="38" t="s">
        <v>18</v>
      </c>
      <c r="E363" s="38" t="s">
        <v>38</v>
      </c>
      <c r="F363" s="38" t="s">
        <v>23</v>
      </c>
      <c r="G363" s="39">
        <v>663.32</v>
      </c>
      <c r="H363" s="40">
        <v>0.38</v>
      </c>
      <c r="I363" s="39">
        <f>G363*(1-H363)</f>
        <v>411.25840000000005</v>
      </c>
    </row>
    <row r="364" spans="1:9" x14ac:dyDescent="0.25">
      <c r="A364" s="38" t="s">
        <v>485</v>
      </c>
      <c r="B364" s="38" t="s">
        <v>41</v>
      </c>
      <c r="C364" s="38" t="s">
        <v>481</v>
      </c>
      <c r="D364" s="38" t="s">
        <v>18</v>
      </c>
      <c r="E364" s="38" t="s">
        <v>29</v>
      </c>
      <c r="F364" s="38" t="s">
        <v>23</v>
      </c>
      <c r="G364" s="39">
        <v>646.95000000000005</v>
      </c>
      <c r="H364" s="40">
        <v>0.38</v>
      </c>
      <c r="I364" s="39">
        <f>G364*(1-H364)</f>
        <v>401.10900000000004</v>
      </c>
    </row>
    <row r="365" spans="1:9" x14ac:dyDescent="0.25">
      <c r="A365" s="38" t="s">
        <v>486</v>
      </c>
      <c r="B365" s="38" t="s">
        <v>43</v>
      </c>
      <c r="C365" s="38" t="s">
        <v>481</v>
      </c>
      <c r="D365" s="38" t="s">
        <v>18</v>
      </c>
      <c r="E365" s="38" t="s">
        <v>29</v>
      </c>
      <c r="F365" s="38" t="s">
        <v>23</v>
      </c>
      <c r="G365" s="39">
        <v>638.95000000000005</v>
      </c>
      <c r="H365" s="40">
        <v>0.38</v>
      </c>
      <c r="I365" s="39">
        <f>G365*(1-H365)</f>
        <v>396.149</v>
      </c>
    </row>
    <row r="366" spans="1:9" x14ac:dyDescent="0.25">
      <c r="A366" s="38" t="s">
        <v>487</v>
      </c>
      <c r="B366" s="38" t="s">
        <v>41</v>
      </c>
      <c r="C366" s="38" t="s">
        <v>481</v>
      </c>
      <c r="D366" s="38" t="s">
        <v>18</v>
      </c>
      <c r="E366" s="38" t="s">
        <v>38</v>
      </c>
      <c r="F366" s="38" t="s">
        <v>23</v>
      </c>
      <c r="G366" s="39">
        <v>634.75</v>
      </c>
      <c r="H366" s="40">
        <v>0.38</v>
      </c>
      <c r="I366" s="39">
        <f>G366*(1-H366)</f>
        <v>393.54500000000002</v>
      </c>
    </row>
    <row r="367" spans="1:9" x14ac:dyDescent="0.25">
      <c r="A367" s="38" t="s">
        <v>488</v>
      </c>
      <c r="B367" s="38" t="s">
        <v>43</v>
      </c>
      <c r="C367" s="38" t="s">
        <v>481</v>
      </c>
      <c r="D367" s="38" t="s">
        <v>18</v>
      </c>
      <c r="E367" s="38" t="s">
        <v>38</v>
      </c>
      <c r="F367" s="38" t="s">
        <v>23</v>
      </c>
      <c r="G367" s="39">
        <v>634.75</v>
      </c>
      <c r="H367" s="40">
        <v>0.38</v>
      </c>
      <c r="I367" s="39">
        <f>G367*(1-H367)</f>
        <v>393.54500000000002</v>
      </c>
    </row>
    <row r="368" spans="1:9" x14ac:dyDescent="0.25">
      <c r="A368" s="38" t="s">
        <v>489</v>
      </c>
      <c r="B368" s="38" t="s">
        <v>43</v>
      </c>
      <c r="C368" s="38" t="s">
        <v>490</v>
      </c>
      <c r="D368" s="38" t="s">
        <v>18</v>
      </c>
      <c r="E368" s="38" t="s">
        <v>29</v>
      </c>
      <c r="F368" s="38" t="s">
        <v>23</v>
      </c>
      <c r="G368" s="39">
        <v>663.93</v>
      </c>
      <c r="H368" s="40">
        <v>0.38</v>
      </c>
      <c r="I368" s="39">
        <f>G368*(1-H368)</f>
        <v>411.63659999999999</v>
      </c>
    </row>
    <row r="369" spans="1:9" x14ac:dyDescent="0.25">
      <c r="A369" s="38" t="s">
        <v>491</v>
      </c>
      <c r="B369" s="38" t="s">
        <v>41</v>
      </c>
      <c r="C369" s="38" t="s">
        <v>490</v>
      </c>
      <c r="D369" s="38" t="s">
        <v>18</v>
      </c>
      <c r="E369" s="38" t="s">
        <v>29</v>
      </c>
      <c r="F369" s="38" t="s">
        <v>23</v>
      </c>
      <c r="G369" s="39">
        <v>651.39</v>
      </c>
      <c r="H369" s="40">
        <v>0.38</v>
      </c>
      <c r="I369" s="39">
        <f>G369*(1-H369)</f>
        <v>403.86180000000002</v>
      </c>
    </row>
    <row r="370" spans="1:9" x14ac:dyDescent="0.25">
      <c r="A370" s="38" t="s">
        <v>492</v>
      </c>
      <c r="B370" s="38" t="s">
        <v>34</v>
      </c>
      <c r="C370" s="38" t="s">
        <v>493</v>
      </c>
      <c r="D370" s="38" t="s">
        <v>18</v>
      </c>
      <c r="E370" s="38" t="s">
        <v>29</v>
      </c>
      <c r="F370" s="38" t="s">
        <v>23</v>
      </c>
      <c r="G370" s="39">
        <v>716.42</v>
      </c>
      <c r="H370" s="40">
        <v>0.38</v>
      </c>
      <c r="I370" s="39">
        <f>G370*(1-H370)</f>
        <v>444.18039999999996</v>
      </c>
    </row>
    <row r="371" spans="1:9" x14ac:dyDescent="0.25">
      <c r="A371" s="38" t="s">
        <v>494</v>
      </c>
      <c r="B371" s="38" t="s">
        <v>36</v>
      </c>
      <c r="C371" s="38" t="s">
        <v>493</v>
      </c>
      <c r="D371" s="38" t="s">
        <v>18</v>
      </c>
      <c r="E371" s="38" t="s">
        <v>29</v>
      </c>
      <c r="F371" s="38" t="s">
        <v>23</v>
      </c>
      <c r="G371" s="39">
        <v>716.42</v>
      </c>
      <c r="H371" s="40">
        <v>0.38</v>
      </c>
      <c r="I371" s="39">
        <f>G371*(1-H371)</f>
        <v>444.18039999999996</v>
      </c>
    </row>
    <row r="372" spans="1:9" x14ac:dyDescent="0.25">
      <c r="A372" s="38" t="s">
        <v>495</v>
      </c>
      <c r="B372" s="38" t="s">
        <v>41</v>
      </c>
      <c r="C372" s="38" t="s">
        <v>493</v>
      </c>
      <c r="D372" s="38" t="s">
        <v>18</v>
      </c>
      <c r="E372" s="38" t="s">
        <v>29</v>
      </c>
      <c r="F372" s="38" t="s">
        <v>23</v>
      </c>
      <c r="G372" s="39">
        <v>672.3</v>
      </c>
      <c r="H372" s="40">
        <v>0.38</v>
      </c>
      <c r="I372" s="39">
        <f>G372*(1-H372)</f>
        <v>416.82599999999996</v>
      </c>
    </row>
    <row r="373" spans="1:9" x14ac:dyDescent="0.25">
      <c r="A373" s="38" t="s">
        <v>496</v>
      </c>
      <c r="B373" s="38" t="s">
        <v>43</v>
      </c>
      <c r="C373" s="38" t="s">
        <v>493</v>
      </c>
      <c r="D373" s="38" t="s">
        <v>18</v>
      </c>
      <c r="E373" s="38" t="s">
        <v>29</v>
      </c>
      <c r="F373" s="38" t="s">
        <v>23</v>
      </c>
      <c r="G373" s="39">
        <v>672.3</v>
      </c>
      <c r="H373" s="40">
        <v>0.38</v>
      </c>
      <c r="I373" s="39">
        <f>G373*(1-H373)</f>
        <v>416.82599999999996</v>
      </c>
    </row>
    <row r="374" spans="1:9" x14ac:dyDescent="0.25">
      <c r="A374" s="38" t="s">
        <v>497</v>
      </c>
      <c r="B374" s="38" t="s">
        <v>41</v>
      </c>
      <c r="C374" s="38" t="s">
        <v>493</v>
      </c>
      <c r="D374" s="38" t="s">
        <v>18</v>
      </c>
      <c r="E374" s="38" t="s">
        <v>38</v>
      </c>
      <c r="F374" s="38" t="s">
        <v>23</v>
      </c>
      <c r="G374" s="39">
        <v>659.44</v>
      </c>
      <c r="H374" s="40">
        <v>0.38</v>
      </c>
      <c r="I374" s="39">
        <f>G374*(1-H374)</f>
        <v>408.85280000000006</v>
      </c>
    </row>
    <row r="375" spans="1:9" x14ac:dyDescent="0.25">
      <c r="A375" s="38" t="s">
        <v>498</v>
      </c>
      <c r="B375" s="38" t="s">
        <v>43</v>
      </c>
      <c r="C375" s="38" t="s">
        <v>493</v>
      </c>
      <c r="D375" s="38" t="s">
        <v>18</v>
      </c>
      <c r="E375" s="38" t="s">
        <v>38</v>
      </c>
      <c r="F375" s="38" t="s">
        <v>23</v>
      </c>
      <c r="G375" s="39">
        <v>659.44</v>
      </c>
      <c r="H375" s="40">
        <v>0.38</v>
      </c>
      <c r="I375" s="39">
        <f>G375*(1-H375)</f>
        <v>408.85280000000006</v>
      </c>
    </row>
    <row r="376" spans="1:9" x14ac:dyDescent="0.25">
      <c r="A376" s="38" t="s">
        <v>499</v>
      </c>
      <c r="B376" s="38" t="s">
        <v>34</v>
      </c>
      <c r="C376" s="38" t="s">
        <v>500</v>
      </c>
      <c r="D376" s="38" t="s">
        <v>18</v>
      </c>
      <c r="E376" s="38" t="s">
        <v>38</v>
      </c>
      <c r="F376" s="38" t="s">
        <v>23</v>
      </c>
      <c r="G376" s="39">
        <v>589.09</v>
      </c>
      <c r="H376" s="40">
        <v>0.38</v>
      </c>
      <c r="I376" s="39">
        <f>G376*(1-H376)</f>
        <v>365.23580000000004</v>
      </c>
    </row>
    <row r="377" spans="1:9" x14ac:dyDescent="0.25">
      <c r="A377" s="38" t="s">
        <v>501</v>
      </c>
      <c r="B377" s="38" t="s">
        <v>41</v>
      </c>
      <c r="C377" s="38" t="s">
        <v>500</v>
      </c>
      <c r="D377" s="38" t="s">
        <v>18</v>
      </c>
      <c r="E377" s="38" t="s">
        <v>38</v>
      </c>
      <c r="F377" s="38" t="s">
        <v>23</v>
      </c>
      <c r="G377" s="39">
        <v>561.75</v>
      </c>
      <c r="H377" s="40">
        <v>0.38</v>
      </c>
      <c r="I377" s="39">
        <f>G377*(1-H377)</f>
        <v>348.28500000000003</v>
      </c>
    </row>
    <row r="378" spans="1:9" x14ac:dyDescent="0.25">
      <c r="A378" s="38" t="s">
        <v>502</v>
      </c>
      <c r="B378" s="38" t="s">
        <v>43</v>
      </c>
      <c r="C378" s="38" t="s">
        <v>500</v>
      </c>
      <c r="D378" s="38" t="s">
        <v>18</v>
      </c>
      <c r="E378" s="38" t="s">
        <v>38</v>
      </c>
      <c r="F378" s="38" t="s">
        <v>23</v>
      </c>
      <c r="G378" s="39">
        <v>556.5</v>
      </c>
      <c r="H378" s="40">
        <v>0.38</v>
      </c>
      <c r="I378" s="39">
        <f>G378*(1-H378)</f>
        <v>345.03</v>
      </c>
    </row>
    <row r="379" spans="1:9" x14ac:dyDescent="0.25">
      <c r="A379" s="38" t="s">
        <v>503</v>
      </c>
      <c r="B379" s="38" t="s">
        <v>28</v>
      </c>
      <c r="C379" s="38" t="s">
        <v>500</v>
      </c>
      <c r="D379" s="38" t="s">
        <v>18</v>
      </c>
      <c r="E379" s="38" t="s">
        <v>29</v>
      </c>
      <c r="F379" s="38" t="s">
        <v>23</v>
      </c>
      <c r="G379" s="39">
        <v>531.67999999999995</v>
      </c>
      <c r="H379" s="40">
        <v>0.38</v>
      </c>
      <c r="I379" s="39">
        <f>G379*(1-H379)</f>
        <v>329.64159999999998</v>
      </c>
    </row>
    <row r="380" spans="1:9" x14ac:dyDescent="0.25">
      <c r="A380" s="38" t="s">
        <v>504</v>
      </c>
      <c r="B380" s="38" t="s">
        <v>16</v>
      </c>
      <c r="C380" s="38" t="s">
        <v>505</v>
      </c>
      <c r="D380" s="38" t="s">
        <v>18</v>
      </c>
      <c r="E380" s="38" t="s">
        <v>19</v>
      </c>
      <c r="F380" s="38" t="s">
        <v>23</v>
      </c>
      <c r="G380" s="39">
        <v>829.5</v>
      </c>
      <c r="H380" s="40">
        <v>0.38</v>
      </c>
      <c r="I380" s="39">
        <f>G380*(1-H380)</f>
        <v>514.29</v>
      </c>
    </row>
    <row r="381" spans="1:9" x14ac:dyDescent="0.25">
      <c r="A381" s="38" t="s">
        <v>506</v>
      </c>
      <c r="B381" s="38" t="s">
        <v>43</v>
      </c>
      <c r="C381" s="38" t="s">
        <v>507</v>
      </c>
      <c r="D381" s="38" t="s">
        <v>18</v>
      </c>
      <c r="E381" s="38" t="s">
        <v>38</v>
      </c>
      <c r="F381" s="38" t="s">
        <v>23</v>
      </c>
      <c r="G381" s="39">
        <v>705.18</v>
      </c>
      <c r="H381" s="40">
        <v>0.38</v>
      </c>
      <c r="I381" s="39">
        <f>G381*(1-H381)</f>
        <v>437.21159999999998</v>
      </c>
    </row>
    <row r="382" spans="1:9" x14ac:dyDescent="0.25">
      <c r="A382" s="38" t="s">
        <v>508</v>
      </c>
      <c r="B382" s="38" t="s">
        <v>34</v>
      </c>
      <c r="C382" s="38" t="s">
        <v>507</v>
      </c>
      <c r="D382" s="38" t="s">
        <v>18</v>
      </c>
      <c r="E382" s="38" t="s">
        <v>29</v>
      </c>
      <c r="F382" s="38" t="s">
        <v>23</v>
      </c>
      <c r="G382" s="39">
        <v>501.09</v>
      </c>
      <c r="H382" s="40">
        <v>0.38</v>
      </c>
      <c r="I382" s="39">
        <f>G382*(1-H382)</f>
        <v>310.67579999999998</v>
      </c>
    </row>
    <row r="383" spans="1:9" x14ac:dyDescent="0.25">
      <c r="A383" s="38" t="s">
        <v>509</v>
      </c>
      <c r="B383" s="38" t="s">
        <v>41</v>
      </c>
      <c r="C383" s="38" t="s">
        <v>507</v>
      </c>
      <c r="D383" s="38" t="s">
        <v>18</v>
      </c>
      <c r="E383" s="38" t="s">
        <v>38</v>
      </c>
      <c r="F383" s="38" t="s">
        <v>23</v>
      </c>
      <c r="G383" s="39">
        <v>469.72</v>
      </c>
      <c r="H383" s="40">
        <v>0.38</v>
      </c>
      <c r="I383" s="39">
        <f>G383*(1-H383)</f>
        <v>291.22640000000001</v>
      </c>
    </row>
    <row r="384" spans="1:9" x14ac:dyDescent="0.25">
      <c r="A384" s="38" t="s">
        <v>510</v>
      </c>
      <c r="B384" s="38" t="s">
        <v>41</v>
      </c>
      <c r="C384" s="38" t="s">
        <v>511</v>
      </c>
      <c r="D384" s="38" t="s">
        <v>18</v>
      </c>
      <c r="E384" s="38" t="s">
        <v>29</v>
      </c>
      <c r="F384" s="38" t="s">
        <v>23</v>
      </c>
      <c r="G384" s="39">
        <v>663.93</v>
      </c>
      <c r="H384" s="40">
        <v>0.38</v>
      </c>
      <c r="I384" s="39">
        <f>G384*(1-H384)</f>
        <v>411.63659999999999</v>
      </c>
    </row>
    <row r="385" spans="1:9" x14ac:dyDescent="0.25">
      <c r="A385" s="38" t="s">
        <v>512</v>
      </c>
      <c r="B385" s="38" t="s">
        <v>43</v>
      </c>
      <c r="C385" s="38" t="s">
        <v>511</v>
      </c>
      <c r="D385" s="38" t="s">
        <v>18</v>
      </c>
      <c r="E385" s="38" t="s">
        <v>29</v>
      </c>
      <c r="F385" s="38" t="s">
        <v>23</v>
      </c>
      <c r="G385" s="39">
        <v>663.93</v>
      </c>
      <c r="H385" s="40">
        <v>0.38</v>
      </c>
      <c r="I385" s="39">
        <f>G385*(1-H385)</f>
        <v>411.63659999999999</v>
      </c>
    </row>
    <row r="386" spans="1:9" x14ac:dyDescent="0.25">
      <c r="A386" s="38" t="s">
        <v>513</v>
      </c>
      <c r="B386" s="38" t="s">
        <v>34</v>
      </c>
      <c r="C386" s="38" t="s">
        <v>514</v>
      </c>
      <c r="D386" s="38" t="s">
        <v>18</v>
      </c>
      <c r="E386" s="38" t="s">
        <v>38</v>
      </c>
      <c r="F386" s="38" t="s">
        <v>23</v>
      </c>
      <c r="G386" s="39">
        <v>673.99</v>
      </c>
      <c r="H386" s="40">
        <v>0.38</v>
      </c>
      <c r="I386" s="39">
        <f>G386*(1-H386)</f>
        <v>417.87380000000002</v>
      </c>
    </row>
    <row r="387" spans="1:9" x14ac:dyDescent="0.25">
      <c r="A387" s="38" t="s">
        <v>515</v>
      </c>
      <c r="B387" s="38" t="s">
        <v>41</v>
      </c>
      <c r="C387" s="38" t="s">
        <v>514</v>
      </c>
      <c r="D387" s="38" t="s">
        <v>18</v>
      </c>
      <c r="E387" s="38" t="s">
        <v>38</v>
      </c>
      <c r="F387" s="38" t="s">
        <v>23</v>
      </c>
      <c r="G387" s="39">
        <v>622.08000000000004</v>
      </c>
      <c r="H387" s="40">
        <v>0.38</v>
      </c>
      <c r="I387" s="39">
        <f>G387*(1-H387)</f>
        <v>385.68960000000004</v>
      </c>
    </row>
    <row r="388" spans="1:9" x14ac:dyDescent="0.25">
      <c r="A388" s="38" t="s">
        <v>516</v>
      </c>
      <c r="B388" s="38" t="s">
        <v>43</v>
      </c>
      <c r="C388" s="38" t="s">
        <v>514</v>
      </c>
      <c r="D388" s="38" t="s">
        <v>18</v>
      </c>
      <c r="E388" s="38" t="s">
        <v>38</v>
      </c>
      <c r="F388" s="38" t="s">
        <v>23</v>
      </c>
      <c r="G388" s="39">
        <v>622.08000000000004</v>
      </c>
      <c r="H388" s="40">
        <v>0.38</v>
      </c>
      <c r="I388" s="39">
        <f>G388*(1-H388)</f>
        <v>385.68960000000004</v>
      </c>
    </row>
    <row r="389" spans="1:9" x14ac:dyDescent="0.25">
      <c r="A389" s="38" t="s">
        <v>517</v>
      </c>
      <c r="B389" s="38" t="s">
        <v>41</v>
      </c>
      <c r="C389" s="38" t="s">
        <v>518</v>
      </c>
      <c r="D389" s="38" t="s">
        <v>18</v>
      </c>
      <c r="E389" s="38" t="s">
        <v>38</v>
      </c>
      <c r="F389" s="38" t="s">
        <v>23</v>
      </c>
      <c r="G389" s="39">
        <v>707.53</v>
      </c>
      <c r="H389" s="40">
        <v>0.38</v>
      </c>
      <c r="I389" s="39">
        <f>G389*(1-H389)</f>
        <v>438.66859999999997</v>
      </c>
    </row>
    <row r="390" spans="1:9" x14ac:dyDescent="0.25">
      <c r="A390" s="38" t="s">
        <v>519</v>
      </c>
      <c r="B390" s="38" t="s">
        <v>43</v>
      </c>
      <c r="C390" s="38" t="s">
        <v>518</v>
      </c>
      <c r="D390" s="38" t="s">
        <v>18</v>
      </c>
      <c r="E390" s="38" t="s">
        <v>38</v>
      </c>
      <c r="F390" s="38" t="s">
        <v>23</v>
      </c>
      <c r="G390" s="39">
        <v>707.53</v>
      </c>
      <c r="H390" s="40">
        <v>0.38</v>
      </c>
      <c r="I390" s="39">
        <f>G390*(1-H390)</f>
        <v>438.66859999999997</v>
      </c>
    </row>
    <row r="391" spans="1:9" x14ac:dyDescent="0.25">
      <c r="A391" s="38" t="s">
        <v>520</v>
      </c>
      <c r="B391" s="38" t="s">
        <v>41</v>
      </c>
      <c r="C391" s="38" t="s">
        <v>521</v>
      </c>
      <c r="D391" s="38" t="s">
        <v>18</v>
      </c>
      <c r="E391" s="38" t="s">
        <v>29</v>
      </c>
      <c r="F391" s="38" t="s">
        <v>23</v>
      </c>
      <c r="G391" s="39">
        <v>663.93</v>
      </c>
      <c r="H391" s="40">
        <v>0.38</v>
      </c>
      <c r="I391" s="39">
        <f>G391*(1-H391)</f>
        <v>411.63659999999999</v>
      </c>
    </row>
    <row r="392" spans="1:9" x14ac:dyDescent="0.25">
      <c r="A392" s="38" t="s">
        <v>522</v>
      </c>
      <c r="B392" s="38" t="s">
        <v>43</v>
      </c>
      <c r="C392" s="38" t="s">
        <v>521</v>
      </c>
      <c r="D392" s="38" t="s">
        <v>18</v>
      </c>
      <c r="E392" s="38" t="s">
        <v>29</v>
      </c>
      <c r="F392" s="38" t="s">
        <v>23</v>
      </c>
      <c r="G392" s="39">
        <v>663.93</v>
      </c>
      <c r="H392" s="40">
        <v>0.38</v>
      </c>
      <c r="I392" s="39">
        <f>G392*(1-H392)</f>
        <v>411.63659999999999</v>
      </c>
    </row>
    <row r="393" spans="1:9" x14ac:dyDescent="0.25">
      <c r="A393" s="38" t="s">
        <v>523</v>
      </c>
      <c r="B393" s="38" t="s">
        <v>41</v>
      </c>
      <c r="C393" s="38" t="s">
        <v>521</v>
      </c>
      <c r="D393" s="38" t="s">
        <v>18</v>
      </c>
      <c r="E393" s="38" t="s">
        <v>38</v>
      </c>
      <c r="F393" s="38" t="s">
        <v>23</v>
      </c>
      <c r="G393" s="39">
        <v>651.38</v>
      </c>
      <c r="H393" s="40">
        <v>0.38</v>
      </c>
      <c r="I393" s="39">
        <f>G393*(1-H393)</f>
        <v>403.85559999999998</v>
      </c>
    </row>
    <row r="394" spans="1:9" x14ac:dyDescent="0.25">
      <c r="A394" s="38" t="s">
        <v>524</v>
      </c>
      <c r="B394" s="38" t="s">
        <v>43</v>
      </c>
      <c r="C394" s="38" t="s">
        <v>521</v>
      </c>
      <c r="D394" s="38" t="s">
        <v>18</v>
      </c>
      <c r="E394" s="38" t="s">
        <v>38</v>
      </c>
      <c r="F394" s="38" t="s">
        <v>23</v>
      </c>
      <c r="G394" s="39">
        <v>651.38</v>
      </c>
      <c r="H394" s="40">
        <v>0.38</v>
      </c>
      <c r="I394" s="39">
        <f>G394*(1-H394)</f>
        <v>403.85559999999998</v>
      </c>
    </row>
    <row r="395" spans="1:9" x14ac:dyDescent="0.25">
      <c r="A395" s="38" t="s">
        <v>525</v>
      </c>
      <c r="B395" s="38" t="s">
        <v>43</v>
      </c>
      <c r="C395" s="38" t="s">
        <v>526</v>
      </c>
      <c r="D395" s="38" t="s">
        <v>18</v>
      </c>
      <c r="E395" s="38" t="s">
        <v>29</v>
      </c>
      <c r="F395" s="38" t="s">
        <v>23</v>
      </c>
      <c r="G395" s="39">
        <v>763.41</v>
      </c>
      <c r="H395" s="40">
        <v>0.38</v>
      </c>
      <c r="I395" s="39">
        <f>G395*(1-H395)</f>
        <v>473.31419999999997</v>
      </c>
    </row>
    <row r="396" spans="1:9" x14ac:dyDescent="0.25">
      <c r="A396" s="38" t="s">
        <v>527</v>
      </c>
      <c r="B396" s="38" t="s">
        <v>34</v>
      </c>
      <c r="C396" s="38" t="s">
        <v>526</v>
      </c>
      <c r="D396" s="38" t="s">
        <v>18</v>
      </c>
      <c r="E396" s="38" t="s">
        <v>29</v>
      </c>
      <c r="F396" s="38" t="s">
        <v>23</v>
      </c>
      <c r="G396" s="39">
        <v>629.87</v>
      </c>
      <c r="H396" s="40">
        <v>0.38</v>
      </c>
      <c r="I396" s="39">
        <f>G396*(1-H396)</f>
        <v>390.51940000000002</v>
      </c>
    </row>
    <row r="397" spans="1:9" x14ac:dyDescent="0.25">
      <c r="A397" s="38" t="s">
        <v>528</v>
      </c>
      <c r="B397" s="38" t="s">
        <v>34</v>
      </c>
      <c r="C397" s="38" t="s">
        <v>526</v>
      </c>
      <c r="D397" s="38" t="s">
        <v>18</v>
      </c>
      <c r="E397" s="38" t="s">
        <v>38</v>
      </c>
      <c r="F397" s="38" t="s">
        <v>23</v>
      </c>
      <c r="G397" s="39">
        <v>618.24</v>
      </c>
      <c r="H397" s="40">
        <v>0.38</v>
      </c>
      <c r="I397" s="39">
        <f>G397*(1-H397)</f>
        <v>383.30880000000002</v>
      </c>
    </row>
    <row r="398" spans="1:9" x14ac:dyDescent="0.25">
      <c r="A398" s="38" t="s">
        <v>529</v>
      </c>
      <c r="B398" s="38" t="s">
        <v>36</v>
      </c>
      <c r="C398" s="38" t="s">
        <v>526</v>
      </c>
      <c r="D398" s="38" t="s">
        <v>18</v>
      </c>
      <c r="E398" s="38" t="s">
        <v>38</v>
      </c>
      <c r="F398" s="38" t="s">
        <v>23</v>
      </c>
      <c r="G398" s="39">
        <v>618.24</v>
      </c>
      <c r="H398" s="40">
        <v>0.38</v>
      </c>
      <c r="I398" s="39">
        <f>G398*(1-H398)</f>
        <v>383.30880000000002</v>
      </c>
    </row>
    <row r="399" spans="1:9" x14ac:dyDescent="0.25">
      <c r="A399" s="38" t="s">
        <v>530</v>
      </c>
      <c r="B399" s="38" t="s">
        <v>41</v>
      </c>
      <c r="C399" s="38" t="s">
        <v>526</v>
      </c>
      <c r="D399" s="38" t="s">
        <v>18</v>
      </c>
      <c r="E399" s="38" t="s">
        <v>29</v>
      </c>
      <c r="F399" s="38" t="s">
        <v>23</v>
      </c>
      <c r="G399" s="39">
        <v>593.89</v>
      </c>
      <c r="H399" s="40">
        <v>0.38</v>
      </c>
      <c r="I399" s="39">
        <f>G399*(1-H399)</f>
        <v>368.21179999999998</v>
      </c>
    </row>
    <row r="400" spans="1:9" x14ac:dyDescent="0.25">
      <c r="A400" s="38" t="s">
        <v>531</v>
      </c>
      <c r="B400" s="38" t="s">
        <v>36</v>
      </c>
      <c r="C400" s="38" t="s">
        <v>526</v>
      </c>
      <c r="D400" s="38" t="s">
        <v>18</v>
      </c>
      <c r="E400" s="38" t="s">
        <v>29</v>
      </c>
      <c r="F400" s="38" t="s">
        <v>23</v>
      </c>
      <c r="G400" s="39">
        <v>593.89</v>
      </c>
      <c r="H400" s="40">
        <v>0.38</v>
      </c>
      <c r="I400" s="39">
        <f>G400*(1-H400)</f>
        <v>368.21179999999998</v>
      </c>
    </row>
    <row r="401" spans="1:9" x14ac:dyDescent="0.25">
      <c r="A401" s="38" t="s">
        <v>532</v>
      </c>
      <c r="B401" s="38" t="s">
        <v>41</v>
      </c>
      <c r="C401" s="38" t="s">
        <v>526</v>
      </c>
      <c r="D401" s="38" t="s">
        <v>18</v>
      </c>
      <c r="E401" s="38" t="s">
        <v>38</v>
      </c>
      <c r="F401" s="38" t="s">
        <v>23</v>
      </c>
      <c r="G401" s="39">
        <v>582.75</v>
      </c>
      <c r="H401" s="40">
        <v>0.38</v>
      </c>
      <c r="I401" s="39">
        <f>G401*(1-H401)</f>
        <v>361.30500000000001</v>
      </c>
    </row>
    <row r="402" spans="1:9" x14ac:dyDescent="0.25">
      <c r="A402" s="38" t="s">
        <v>533</v>
      </c>
      <c r="B402" s="38" t="s">
        <v>43</v>
      </c>
      <c r="C402" s="38" t="s">
        <v>526</v>
      </c>
      <c r="D402" s="38" t="s">
        <v>18</v>
      </c>
      <c r="E402" s="38" t="s">
        <v>38</v>
      </c>
      <c r="F402" s="38" t="s">
        <v>23</v>
      </c>
      <c r="G402" s="39">
        <v>582.75</v>
      </c>
      <c r="H402" s="40">
        <v>0.38</v>
      </c>
      <c r="I402" s="39">
        <f>G402*(1-H402)</f>
        <v>361.30500000000001</v>
      </c>
    </row>
    <row r="403" spans="1:9" x14ac:dyDescent="0.25">
      <c r="A403" s="38" t="s">
        <v>534</v>
      </c>
      <c r="B403" s="38" t="s">
        <v>34</v>
      </c>
      <c r="C403" s="38" t="s">
        <v>535</v>
      </c>
      <c r="D403" s="38" t="s">
        <v>178</v>
      </c>
      <c r="E403" s="38" t="s">
        <v>29</v>
      </c>
      <c r="F403" s="38" t="s">
        <v>23</v>
      </c>
      <c r="G403" s="39">
        <v>608.97</v>
      </c>
      <c r="H403" s="40">
        <v>0.38</v>
      </c>
      <c r="I403" s="39">
        <f>G403*(1-H403)</f>
        <v>377.56139999999999</v>
      </c>
    </row>
    <row r="404" spans="1:9" x14ac:dyDescent="0.25">
      <c r="A404" s="38" t="s">
        <v>536</v>
      </c>
      <c r="B404" s="38" t="s">
        <v>41</v>
      </c>
      <c r="C404" s="38" t="s">
        <v>535</v>
      </c>
      <c r="D404" s="38" t="s">
        <v>178</v>
      </c>
      <c r="E404" s="38" t="s">
        <v>29</v>
      </c>
      <c r="F404" s="38" t="s">
        <v>23</v>
      </c>
      <c r="G404" s="39">
        <v>589.08000000000004</v>
      </c>
      <c r="H404" s="40">
        <v>0.38</v>
      </c>
      <c r="I404" s="39">
        <f>G404*(1-H404)</f>
        <v>365.2296</v>
      </c>
    </row>
    <row r="405" spans="1:9" x14ac:dyDescent="0.25">
      <c r="A405" s="38" t="s">
        <v>537</v>
      </c>
      <c r="B405" s="38" t="s">
        <v>183</v>
      </c>
      <c r="C405" s="38" t="s">
        <v>538</v>
      </c>
      <c r="D405" s="38" t="s">
        <v>18</v>
      </c>
      <c r="E405" s="38" t="s">
        <v>19</v>
      </c>
      <c r="F405" s="38" t="s">
        <v>23</v>
      </c>
      <c r="G405" s="39">
        <v>1146.53</v>
      </c>
      <c r="H405" s="40">
        <v>0.38</v>
      </c>
      <c r="I405" s="39">
        <f>G405*(1-H405)</f>
        <v>710.84860000000003</v>
      </c>
    </row>
    <row r="406" spans="1:9" x14ac:dyDescent="0.25">
      <c r="A406" s="38" t="s">
        <v>539</v>
      </c>
      <c r="B406" s="38" t="s">
        <v>186</v>
      </c>
      <c r="C406" s="38" t="s">
        <v>538</v>
      </c>
      <c r="D406" s="38" t="s">
        <v>18</v>
      </c>
      <c r="E406" s="38" t="s">
        <v>19</v>
      </c>
      <c r="F406" s="38" t="s">
        <v>23</v>
      </c>
      <c r="G406" s="39">
        <v>1090.74</v>
      </c>
      <c r="H406" s="40">
        <v>0.38</v>
      </c>
      <c r="I406" s="39">
        <f>G406*(1-H406)</f>
        <v>676.25879999999995</v>
      </c>
    </row>
    <row r="407" spans="1:9" x14ac:dyDescent="0.25">
      <c r="A407" s="38" t="s">
        <v>540</v>
      </c>
      <c r="B407" s="38" t="s">
        <v>188</v>
      </c>
      <c r="C407" s="38" t="s">
        <v>538</v>
      </c>
      <c r="D407" s="38" t="s">
        <v>18</v>
      </c>
      <c r="E407" s="38" t="s">
        <v>19</v>
      </c>
      <c r="F407" s="38" t="s">
        <v>23</v>
      </c>
      <c r="G407" s="39">
        <v>1001.7</v>
      </c>
      <c r="H407" s="40">
        <v>0.38</v>
      </c>
      <c r="I407" s="39">
        <f>G407*(1-H407)</f>
        <v>621.05399999999997</v>
      </c>
    </row>
    <row r="408" spans="1:9" x14ac:dyDescent="0.25">
      <c r="A408" s="38" t="s">
        <v>541</v>
      </c>
      <c r="B408" s="38" t="s">
        <v>34</v>
      </c>
      <c r="C408" s="38" t="s">
        <v>542</v>
      </c>
      <c r="D408" s="38" t="s">
        <v>178</v>
      </c>
      <c r="E408" s="38" t="s">
        <v>38</v>
      </c>
      <c r="F408" s="38" t="s">
        <v>23</v>
      </c>
      <c r="G408" s="39">
        <v>627.55999999999995</v>
      </c>
      <c r="H408" s="40">
        <v>0.38</v>
      </c>
      <c r="I408" s="39">
        <f>G408*(1-H408)</f>
        <v>389.08719999999994</v>
      </c>
    </row>
    <row r="409" spans="1:9" x14ac:dyDescent="0.25">
      <c r="A409" s="38" t="s">
        <v>543</v>
      </c>
      <c r="B409" s="38" t="s">
        <v>41</v>
      </c>
      <c r="C409" s="38" t="s">
        <v>542</v>
      </c>
      <c r="D409" s="38" t="s">
        <v>178</v>
      </c>
      <c r="E409" s="38" t="s">
        <v>38</v>
      </c>
      <c r="F409" s="38" t="s">
        <v>23</v>
      </c>
      <c r="G409" s="39">
        <v>611.6</v>
      </c>
      <c r="H409" s="40">
        <v>0.38</v>
      </c>
      <c r="I409" s="39">
        <f>G409*(1-H409)</f>
        <v>379.19200000000001</v>
      </c>
    </row>
    <row r="410" spans="1:9" x14ac:dyDescent="0.25">
      <c r="A410" s="38" t="s">
        <v>544</v>
      </c>
      <c r="B410" s="38" t="s">
        <v>34</v>
      </c>
      <c r="C410" s="38" t="s">
        <v>545</v>
      </c>
      <c r="D410" s="38" t="s">
        <v>18</v>
      </c>
      <c r="E410" s="38" t="s">
        <v>29</v>
      </c>
      <c r="F410" s="38" t="s">
        <v>23</v>
      </c>
      <c r="G410" s="39">
        <v>733.23</v>
      </c>
      <c r="H410" s="40">
        <v>0.38</v>
      </c>
      <c r="I410" s="39">
        <f>G410*(1-H410)</f>
        <v>454.6026</v>
      </c>
    </row>
    <row r="411" spans="1:9" x14ac:dyDescent="0.25">
      <c r="A411" s="38" t="s">
        <v>546</v>
      </c>
      <c r="B411" s="38" t="s">
        <v>41</v>
      </c>
      <c r="C411" s="38" t="s">
        <v>545</v>
      </c>
      <c r="D411" s="38" t="s">
        <v>18</v>
      </c>
      <c r="E411" s="38" t="s">
        <v>29</v>
      </c>
      <c r="F411" s="38" t="s">
        <v>23</v>
      </c>
      <c r="G411" s="39">
        <v>708.04</v>
      </c>
      <c r="H411" s="40">
        <v>0.38</v>
      </c>
      <c r="I411" s="39">
        <f>G411*(1-H411)</f>
        <v>438.98479999999995</v>
      </c>
    </row>
    <row r="412" spans="1:9" x14ac:dyDescent="0.25">
      <c r="A412" s="38" t="s">
        <v>547</v>
      </c>
      <c r="B412" s="38" t="s">
        <v>43</v>
      </c>
      <c r="C412" s="38" t="s">
        <v>548</v>
      </c>
      <c r="D412" s="38" t="s">
        <v>18</v>
      </c>
      <c r="E412" s="38" t="s">
        <v>29</v>
      </c>
      <c r="F412" s="38" t="s">
        <v>23</v>
      </c>
      <c r="G412" s="39">
        <v>682.86</v>
      </c>
      <c r="H412" s="40">
        <v>0.38</v>
      </c>
      <c r="I412" s="39">
        <f>G412*(1-H412)</f>
        <v>423.3732</v>
      </c>
    </row>
    <row r="413" spans="1:9" x14ac:dyDescent="0.25">
      <c r="A413" s="38" t="s">
        <v>549</v>
      </c>
      <c r="B413" s="38" t="s">
        <v>41</v>
      </c>
      <c r="C413" s="38" t="s">
        <v>548</v>
      </c>
      <c r="D413" s="38" t="s">
        <v>18</v>
      </c>
      <c r="E413" s="38" t="s">
        <v>38</v>
      </c>
      <c r="F413" s="38" t="s">
        <v>23</v>
      </c>
      <c r="G413" s="39">
        <v>672.29</v>
      </c>
      <c r="H413" s="40">
        <v>0.38</v>
      </c>
      <c r="I413" s="39">
        <f>G413*(1-H413)</f>
        <v>416.81979999999999</v>
      </c>
    </row>
    <row r="414" spans="1:9" x14ac:dyDescent="0.25">
      <c r="A414" s="38" t="s">
        <v>550</v>
      </c>
      <c r="B414" s="38" t="s">
        <v>43</v>
      </c>
      <c r="C414" s="38" t="s">
        <v>548</v>
      </c>
      <c r="D414" s="38" t="s">
        <v>18</v>
      </c>
      <c r="E414" s="38" t="s">
        <v>38</v>
      </c>
      <c r="F414" s="38" t="s">
        <v>23</v>
      </c>
      <c r="G414" s="39">
        <v>672.29</v>
      </c>
      <c r="H414" s="40">
        <v>0.38</v>
      </c>
      <c r="I414" s="39">
        <f>G414*(1-H414)</f>
        <v>416.81979999999999</v>
      </c>
    </row>
    <row r="415" spans="1:9" x14ac:dyDescent="0.25">
      <c r="A415" s="38" t="s">
        <v>551</v>
      </c>
      <c r="B415" s="38" t="s">
        <v>226</v>
      </c>
      <c r="C415" s="38" t="s">
        <v>552</v>
      </c>
      <c r="D415" s="38" t="s">
        <v>18</v>
      </c>
      <c r="E415" s="38" t="s">
        <v>38</v>
      </c>
      <c r="F415" s="38" t="s">
        <v>23</v>
      </c>
      <c r="G415" s="39">
        <v>698.5</v>
      </c>
      <c r="H415" s="40">
        <v>0.38</v>
      </c>
      <c r="I415" s="39">
        <f>G415*(1-H415)</f>
        <v>433.07</v>
      </c>
    </row>
    <row r="416" spans="1:9" x14ac:dyDescent="0.25">
      <c r="A416" s="38" t="s">
        <v>553</v>
      </c>
      <c r="B416" s="38" t="s">
        <v>41</v>
      </c>
      <c r="C416" s="38" t="s">
        <v>552</v>
      </c>
      <c r="D416" s="38" t="s">
        <v>18</v>
      </c>
      <c r="E416" s="38" t="s">
        <v>38</v>
      </c>
      <c r="F416" s="38" t="s">
        <v>23</v>
      </c>
      <c r="G416" s="39">
        <v>698.49</v>
      </c>
      <c r="H416" s="40">
        <v>0.38</v>
      </c>
      <c r="I416" s="39">
        <f>G416*(1-H416)</f>
        <v>433.06380000000001</v>
      </c>
    </row>
    <row r="417" spans="1:9" x14ac:dyDescent="0.25">
      <c r="A417" s="38" t="s">
        <v>554</v>
      </c>
      <c r="B417" s="38" t="s">
        <v>34</v>
      </c>
      <c r="C417" s="38" t="s">
        <v>555</v>
      </c>
      <c r="D417" s="38" t="s">
        <v>18</v>
      </c>
      <c r="E417" s="38" t="s">
        <v>29</v>
      </c>
      <c r="F417" s="38" t="s">
        <v>23</v>
      </c>
      <c r="G417" s="39">
        <v>778.48</v>
      </c>
      <c r="H417" s="40">
        <v>0.38</v>
      </c>
      <c r="I417" s="39">
        <f>G417*(1-H417)</f>
        <v>482.6576</v>
      </c>
    </row>
    <row r="418" spans="1:9" x14ac:dyDescent="0.25">
      <c r="A418" s="38" t="s">
        <v>556</v>
      </c>
      <c r="B418" s="38" t="s">
        <v>36</v>
      </c>
      <c r="C418" s="38" t="s">
        <v>555</v>
      </c>
      <c r="D418" s="38" t="s">
        <v>18</v>
      </c>
      <c r="E418" s="38" t="s">
        <v>38</v>
      </c>
      <c r="F418" s="38" t="s">
        <v>23</v>
      </c>
      <c r="G418" s="39">
        <v>765.71</v>
      </c>
      <c r="H418" s="40">
        <v>0.38</v>
      </c>
      <c r="I418" s="39">
        <f>G418*(1-H418)</f>
        <v>474.74020000000002</v>
      </c>
    </row>
    <row r="419" spans="1:9" x14ac:dyDescent="0.25">
      <c r="A419" s="38" t="s">
        <v>557</v>
      </c>
      <c r="B419" s="38" t="s">
        <v>41</v>
      </c>
      <c r="C419" s="38" t="s">
        <v>555</v>
      </c>
      <c r="D419" s="38" t="s">
        <v>18</v>
      </c>
      <c r="E419" s="38" t="s">
        <v>29</v>
      </c>
      <c r="F419" s="38" t="s">
        <v>23</v>
      </c>
      <c r="G419" s="39">
        <v>758.83</v>
      </c>
      <c r="H419" s="40">
        <v>0.38</v>
      </c>
      <c r="I419" s="39">
        <f>G419*(1-H419)</f>
        <v>470.47460000000001</v>
      </c>
    </row>
    <row r="420" spans="1:9" x14ac:dyDescent="0.25">
      <c r="A420" s="38" t="s">
        <v>558</v>
      </c>
      <c r="B420" s="38" t="s">
        <v>43</v>
      </c>
      <c r="C420" s="38" t="s">
        <v>555</v>
      </c>
      <c r="D420" s="38" t="s">
        <v>18</v>
      </c>
      <c r="E420" s="38" t="s">
        <v>38</v>
      </c>
      <c r="F420" s="38" t="s">
        <v>23</v>
      </c>
      <c r="G420" s="39">
        <v>752.75</v>
      </c>
      <c r="H420" s="40">
        <v>0.38</v>
      </c>
      <c r="I420" s="39">
        <f>G420*(1-H420)</f>
        <v>466.70499999999998</v>
      </c>
    </row>
    <row r="421" spans="1:9" x14ac:dyDescent="0.25">
      <c r="A421" s="38" t="s">
        <v>559</v>
      </c>
      <c r="B421" s="38" t="s">
        <v>41</v>
      </c>
      <c r="C421" s="38" t="s">
        <v>555</v>
      </c>
      <c r="D421" s="38" t="s">
        <v>18</v>
      </c>
      <c r="E421" s="38" t="s">
        <v>38</v>
      </c>
      <c r="F421" s="38" t="s">
        <v>23</v>
      </c>
      <c r="G421" s="39">
        <v>713.99</v>
      </c>
      <c r="H421" s="40">
        <v>0.38</v>
      </c>
      <c r="I421" s="39">
        <f>G421*(1-H421)</f>
        <v>442.67380000000003</v>
      </c>
    </row>
    <row r="422" spans="1:9" x14ac:dyDescent="0.25">
      <c r="A422" s="38" t="s">
        <v>560</v>
      </c>
      <c r="B422" s="38" t="s">
        <v>261</v>
      </c>
      <c r="C422" s="38" t="s">
        <v>561</v>
      </c>
      <c r="D422" s="38" t="s">
        <v>18</v>
      </c>
      <c r="E422" s="38" t="s">
        <v>19</v>
      </c>
      <c r="F422" s="38" t="s">
        <v>23</v>
      </c>
      <c r="G422" s="39">
        <v>1475.25</v>
      </c>
      <c r="H422" s="40">
        <v>0.38</v>
      </c>
      <c r="I422" s="39">
        <f>G422*(1-H422)</f>
        <v>914.65499999999997</v>
      </c>
    </row>
    <row r="423" spans="1:9" x14ac:dyDescent="0.25">
      <c r="A423" s="38" t="s">
        <v>562</v>
      </c>
      <c r="B423" s="38" t="s">
        <v>34</v>
      </c>
      <c r="C423" s="38" t="s">
        <v>563</v>
      </c>
      <c r="D423" s="38" t="s">
        <v>18</v>
      </c>
      <c r="E423" s="38" t="s">
        <v>38</v>
      </c>
      <c r="F423" s="38" t="s">
        <v>23</v>
      </c>
      <c r="G423" s="39">
        <v>689.68</v>
      </c>
      <c r="H423" s="40">
        <v>0.38</v>
      </c>
      <c r="I423" s="39">
        <f>G423*(1-H423)</f>
        <v>427.60159999999996</v>
      </c>
    </row>
    <row r="424" spans="1:9" x14ac:dyDescent="0.25">
      <c r="A424" s="38" t="s">
        <v>564</v>
      </c>
      <c r="B424" s="38" t="s">
        <v>41</v>
      </c>
      <c r="C424" s="38" t="s">
        <v>563</v>
      </c>
      <c r="D424" s="38" t="s">
        <v>18</v>
      </c>
      <c r="E424" s="38" t="s">
        <v>29</v>
      </c>
      <c r="F424" s="38" t="s">
        <v>23</v>
      </c>
      <c r="G424" s="39">
        <v>660.28</v>
      </c>
      <c r="H424" s="40">
        <v>0.38</v>
      </c>
      <c r="I424" s="39">
        <f>G424*(1-H424)</f>
        <v>409.37359999999995</v>
      </c>
    </row>
    <row r="425" spans="1:9" x14ac:dyDescent="0.25">
      <c r="A425" s="38" t="s">
        <v>565</v>
      </c>
      <c r="B425" s="38" t="s">
        <v>41</v>
      </c>
      <c r="C425" s="38" t="s">
        <v>563</v>
      </c>
      <c r="D425" s="38" t="s">
        <v>18</v>
      </c>
      <c r="E425" s="38" t="s">
        <v>38</v>
      </c>
      <c r="F425" s="38" t="s">
        <v>23</v>
      </c>
      <c r="G425" s="39">
        <v>648.51</v>
      </c>
      <c r="H425" s="40">
        <v>0.38</v>
      </c>
      <c r="I425" s="39">
        <f>G425*(1-H425)</f>
        <v>402.07619999999997</v>
      </c>
    </row>
    <row r="426" spans="1:9" x14ac:dyDescent="0.25">
      <c r="A426" s="38" t="s">
        <v>566</v>
      </c>
      <c r="B426" s="38" t="s">
        <v>31</v>
      </c>
      <c r="C426" s="38" t="s">
        <v>567</v>
      </c>
      <c r="D426" s="38" t="s">
        <v>18</v>
      </c>
      <c r="E426" s="38" t="s">
        <v>29</v>
      </c>
      <c r="F426" s="38" t="s">
        <v>23</v>
      </c>
      <c r="G426" s="39">
        <v>730.88</v>
      </c>
      <c r="H426" s="40">
        <v>0.38</v>
      </c>
      <c r="I426" s="39">
        <f>G426*(1-H426)</f>
        <v>453.1456</v>
      </c>
    </row>
    <row r="427" spans="1:9" x14ac:dyDescent="0.25">
      <c r="A427" s="38" t="s">
        <v>568</v>
      </c>
      <c r="B427" s="38" t="s">
        <v>34</v>
      </c>
      <c r="C427" s="38" t="s">
        <v>567</v>
      </c>
      <c r="D427" s="38" t="s">
        <v>18</v>
      </c>
      <c r="E427" s="38" t="s">
        <v>29</v>
      </c>
      <c r="F427" s="38" t="s">
        <v>23</v>
      </c>
      <c r="G427" s="39">
        <v>717.97</v>
      </c>
      <c r="H427" s="40">
        <v>0.38</v>
      </c>
      <c r="I427" s="39">
        <f>G427*(1-H427)</f>
        <v>445.14140000000003</v>
      </c>
    </row>
    <row r="428" spans="1:9" x14ac:dyDescent="0.25">
      <c r="A428" s="38" t="s">
        <v>569</v>
      </c>
      <c r="B428" s="38" t="s">
        <v>36</v>
      </c>
      <c r="C428" s="38" t="s">
        <v>567</v>
      </c>
      <c r="D428" s="38" t="s">
        <v>18</v>
      </c>
      <c r="E428" s="38" t="s">
        <v>38</v>
      </c>
      <c r="F428" s="38" t="s">
        <v>23</v>
      </c>
      <c r="G428" s="39">
        <v>705.78</v>
      </c>
      <c r="H428" s="40">
        <v>0.38</v>
      </c>
      <c r="I428" s="39">
        <f>G428*(1-H428)</f>
        <v>437.58359999999999</v>
      </c>
    </row>
    <row r="429" spans="1:9" x14ac:dyDescent="0.25">
      <c r="A429" s="38" t="s">
        <v>570</v>
      </c>
      <c r="B429" s="38" t="s">
        <v>43</v>
      </c>
      <c r="C429" s="38" t="s">
        <v>567</v>
      </c>
      <c r="D429" s="38" t="s">
        <v>18</v>
      </c>
      <c r="E429" s="38" t="s">
        <v>29</v>
      </c>
      <c r="F429" s="38" t="s">
        <v>23</v>
      </c>
      <c r="G429" s="39">
        <v>675.35</v>
      </c>
      <c r="H429" s="40">
        <v>0.38</v>
      </c>
      <c r="I429" s="39">
        <f>G429*(1-H429)</f>
        <v>418.71699999999998</v>
      </c>
    </row>
    <row r="430" spans="1:9" x14ac:dyDescent="0.25">
      <c r="A430" s="38" t="s">
        <v>571</v>
      </c>
      <c r="B430" s="38" t="s">
        <v>41</v>
      </c>
      <c r="C430" s="38" t="s">
        <v>567</v>
      </c>
      <c r="D430" s="38" t="s">
        <v>18</v>
      </c>
      <c r="E430" s="38" t="s">
        <v>29</v>
      </c>
      <c r="F430" s="38" t="s">
        <v>23</v>
      </c>
      <c r="G430" s="39">
        <v>673.1</v>
      </c>
      <c r="H430" s="40">
        <v>0.38</v>
      </c>
      <c r="I430" s="39">
        <f>G430*(1-H430)</f>
        <v>417.322</v>
      </c>
    </row>
    <row r="431" spans="1:9" x14ac:dyDescent="0.25">
      <c r="A431" s="38" t="s">
        <v>572</v>
      </c>
      <c r="B431" s="38" t="s">
        <v>41</v>
      </c>
      <c r="C431" s="38" t="s">
        <v>567</v>
      </c>
      <c r="D431" s="38" t="s">
        <v>18</v>
      </c>
      <c r="E431" s="38" t="s">
        <v>38</v>
      </c>
      <c r="F431" s="38" t="s">
        <v>23</v>
      </c>
      <c r="G431" s="39">
        <v>663.17</v>
      </c>
      <c r="H431" s="40">
        <v>0.38</v>
      </c>
      <c r="I431" s="39">
        <f>G431*(1-H431)</f>
        <v>411.16539999999998</v>
      </c>
    </row>
    <row r="432" spans="1:9" x14ac:dyDescent="0.25">
      <c r="A432" s="38" t="s">
        <v>573</v>
      </c>
      <c r="B432" s="38" t="s">
        <v>43</v>
      </c>
      <c r="C432" s="38" t="s">
        <v>567</v>
      </c>
      <c r="D432" s="38" t="s">
        <v>18</v>
      </c>
      <c r="E432" s="38" t="s">
        <v>38</v>
      </c>
      <c r="F432" s="38" t="s">
        <v>23</v>
      </c>
      <c r="G432" s="39">
        <v>663.17</v>
      </c>
      <c r="H432" s="40">
        <v>0.38</v>
      </c>
      <c r="I432" s="39">
        <f>G432*(1-H432)</f>
        <v>411.16539999999998</v>
      </c>
    </row>
    <row r="433" spans="1:9" x14ac:dyDescent="0.25">
      <c r="A433" s="38" t="s">
        <v>574</v>
      </c>
      <c r="B433" s="38" t="s">
        <v>311</v>
      </c>
      <c r="C433" s="38" t="s">
        <v>567</v>
      </c>
      <c r="D433" s="38" t="s">
        <v>18</v>
      </c>
      <c r="E433" s="38" t="s">
        <v>38</v>
      </c>
      <c r="F433" s="38" t="s">
        <v>23</v>
      </c>
      <c r="G433" s="39">
        <v>642.98</v>
      </c>
      <c r="H433" s="40">
        <v>0.38</v>
      </c>
      <c r="I433" s="39">
        <f>G433*(1-H433)</f>
        <v>398.64760000000001</v>
      </c>
    </row>
    <row r="434" spans="1:9" x14ac:dyDescent="0.25">
      <c r="A434" s="38" t="s">
        <v>575</v>
      </c>
      <c r="B434" s="38" t="s">
        <v>41</v>
      </c>
      <c r="C434" s="38" t="s">
        <v>576</v>
      </c>
      <c r="D434" s="38" t="s">
        <v>18</v>
      </c>
      <c r="E434" s="38" t="s">
        <v>29</v>
      </c>
      <c r="F434" s="38" t="s">
        <v>23</v>
      </c>
      <c r="G434" s="39">
        <v>684.71</v>
      </c>
      <c r="H434" s="40">
        <v>0.38</v>
      </c>
      <c r="I434" s="39">
        <f>G434*(1-H434)</f>
        <v>424.52020000000005</v>
      </c>
    </row>
    <row r="435" spans="1:9" x14ac:dyDescent="0.25">
      <c r="A435" s="38" t="s">
        <v>577</v>
      </c>
      <c r="B435" s="38" t="s">
        <v>16</v>
      </c>
      <c r="C435" s="38" t="s">
        <v>578</v>
      </c>
      <c r="D435" s="38" t="s">
        <v>18</v>
      </c>
      <c r="E435" s="38" t="s">
        <v>19</v>
      </c>
      <c r="F435" s="38" t="s">
        <v>23</v>
      </c>
      <c r="G435" s="39">
        <v>802</v>
      </c>
      <c r="H435" s="40">
        <v>0.38</v>
      </c>
      <c r="I435" s="39">
        <f>G435*(1-H435)</f>
        <v>497.24</v>
      </c>
    </row>
    <row r="436" spans="1:9" x14ac:dyDescent="0.25">
      <c r="A436" s="38" t="s">
        <v>579</v>
      </c>
      <c r="B436" s="38" t="s">
        <v>338</v>
      </c>
      <c r="C436" s="38" t="s">
        <v>580</v>
      </c>
      <c r="D436" s="38" t="s">
        <v>18</v>
      </c>
      <c r="E436" s="38" t="s">
        <v>29</v>
      </c>
      <c r="F436" s="38" t="s">
        <v>23</v>
      </c>
      <c r="G436" s="39">
        <v>951.64</v>
      </c>
      <c r="H436" s="40">
        <v>0.38</v>
      </c>
      <c r="I436" s="39">
        <f>G436*(1-H436)</f>
        <v>590.01679999999999</v>
      </c>
    </row>
    <row r="437" spans="1:9" x14ac:dyDescent="0.25">
      <c r="A437" s="38" t="s">
        <v>581</v>
      </c>
      <c r="B437" s="38" t="s">
        <v>31</v>
      </c>
      <c r="C437" s="38" t="s">
        <v>580</v>
      </c>
      <c r="D437" s="38" t="s">
        <v>18</v>
      </c>
      <c r="E437" s="38" t="s">
        <v>29</v>
      </c>
      <c r="F437" s="38" t="s">
        <v>23</v>
      </c>
      <c r="G437" s="39">
        <v>892.98</v>
      </c>
      <c r="H437" s="40">
        <v>0.38</v>
      </c>
      <c r="I437" s="39">
        <f>G437*(1-H437)</f>
        <v>553.64760000000001</v>
      </c>
    </row>
    <row r="438" spans="1:9" x14ac:dyDescent="0.25">
      <c r="A438" s="38" t="s">
        <v>582</v>
      </c>
      <c r="B438" s="38" t="s">
        <v>16</v>
      </c>
      <c r="C438" s="38" t="s">
        <v>580</v>
      </c>
      <c r="D438" s="38" t="s">
        <v>18</v>
      </c>
      <c r="E438" s="38" t="s">
        <v>19</v>
      </c>
      <c r="F438" s="38" t="s">
        <v>23</v>
      </c>
      <c r="G438" s="39">
        <v>857.45</v>
      </c>
      <c r="H438" s="40">
        <v>0.38</v>
      </c>
      <c r="I438" s="39">
        <f>G438*(1-H438)</f>
        <v>531.61900000000003</v>
      </c>
    </row>
    <row r="439" spans="1:9" x14ac:dyDescent="0.25">
      <c r="A439" s="38" t="s">
        <v>583</v>
      </c>
      <c r="B439" s="38" t="s">
        <v>34</v>
      </c>
      <c r="C439" s="38" t="s">
        <v>580</v>
      </c>
      <c r="D439" s="38" t="s">
        <v>18</v>
      </c>
      <c r="E439" s="38" t="s">
        <v>29</v>
      </c>
      <c r="F439" s="38" t="s">
        <v>23</v>
      </c>
      <c r="G439" s="39">
        <v>704.66</v>
      </c>
      <c r="H439" s="40">
        <v>0.38</v>
      </c>
      <c r="I439" s="39">
        <f>G439*(1-H439)</f>
        <v>436.88919999999996</v>
      </c>
    </row>
    <row r="440" spans="1:9" x14ac:dyDescent="0.25">
      <c r="A440" s="38" t="s">
        <v>584</v>
      </c>
      <c r="B440" s="38" t="s">
        <v>41</v>
      </c>
      <c r="C440" s="38" t="s">
        <v>580</v>
      </c>
      <c r="D440" s="38" t="s">
        <v>18</v>
      </c>
      <c r="E440" s="38" t="s">
        <v>29</v>
      </c>
      <c r="F440" s="38" t="s">
        <v>23</v>
      </c>
      <c r="G440" s="39">
        <v>666.9</v>
      </c>
      <c r="H440" s="40">
        <v>0.38</v>
      </c>
      <c r="I440" s="39">
        <f>G440*(1-H440)</f>
        <v>413.47800000000001</v>
      </c>
    </row>
    <row r="441" spans="1:9" x14ac:dyDescent="0.25">
      <c r="A441" s="38" t="s">
        <v>585</v>
      </c>
      <c r="B441" s="38" t="s">
        <v>31</v>
      </c>
      <c r="C441" s="38" t="s">
        <v>586</v>
      </c>
      <c r="D441" s="38" t="s">
        <v>18</v>
      </c>
      <c r="E441" s="38" t="s">
        <v>29</v>
      </c>
      <c r="F441" s="38" t="s">
        <v>23</v>
      </c>
      <c r="G441" s="39">
        <v>863.58</v>
      </c>
      <c r="H441" s="40">
        <v>0.38</v>
      </c>
      <c r="I441" s="39">
        <f>G441*(1-H441)</f>
        <v>535.41960000000006</v>
      </c>
    </row>
    <row r="442" spans="1:9" x14ac:dyDescent="0.25">
      <c r="A442" s="38" t="s">
        <v>587</v>
      </c>
      <c r="B442" s="38" t="s">
        <v>34</v>
      </c>
      <c r="C442" s="38" t="s">
        <v>586</v>
      </c>
      <c r="D442" s="38" t="s">
        <v>18</v>
      </c>
      <c r="E442" s="38" t="s">
        <v>29</v>
      </c>
      <c r="F442" s="38" t="s">
        <v>23</v>
      </c>
      <c r="G442" s="39">
        <v>695.31</v>
      </c>
      <c r="H442" s="40">
        <v>0.38</v>
      </c>
      <c r="I442" s="39">
        <f>G442*(1-H442)</f>
        <v>431.09219999999999</v>
      </c>
    </row>
    <row r="443" spans="1:9" x14ac:dyDescent="0.25">
      <c r="A443" s="38" t="s">
        <v>588</v>
      </c>
      <c r="B443" s="38" t="s">
        <v>41</v>
      </c>
      <c r="C443" s="38" t="s">
        <v>586</v>
      </c>
      <c r="D443" s="38" t="s">
        <v>18</v>
      </c>
      <c r="E443" s="38" t="s">
        <v>29</v>
      </c>
      <c r="F443" s="38" t="s">
        <v>23</v>
      </c>
      <c r="G443" s="39">
        <v>660.02</v>
      </c>
      <c r="H443" s="40">
        <v>0.38</v>
      </c>
      <c r="I443" s="39">
        <f>G443*(1-H443)</f>
        <v>409.2124</v>
      </c>
    </row>
    <row r="444" spans="1:9" x14ac:dyDescent="0.25">
      <c r="A444" s="38" t="s">
        <v>589</v>
      </c>
      <c r="B444" s="38" t="s">
        <v>41</v>
      </c>
      <c r="C444" s="38" t="s">
        <v>590</v>
      </c>
      <c r="D444" s="38" t="s">
        <v>18</v>
      </c>
      <c r="E444" s="38" t="s">
        <v>29</v>
      </c>
      <c r="F444" s="38" t="s">
        <v>23</v>
      </c>
      <c r="G444" s="39">
        <v>647.55999999999995</v>
      </c>
      <c r="H444" s="40">
        <v>0.38</v>
      </c>
      <c r="I444" s="39">
        <f>G444*(1-H444)</f>
        <v>401.48719999999997</v>
      </c>
    </row>
    <row r="445" spans="1:9" x14ac:dyDescent="0.25">
      <c r="A445" s="38" t="s">
        <v>591</v>
      </c>
      <c r="B445" s="38" t="s">
        <v>226</v>
      </c>
      <c r="C445" s="38" t="s">
        <v>590</v>
      </c>
      <c r="D445" s="38" t="s">
        <v>18</v>
      </c>
      <c r="E445" s="38" t="s">
        <v>29</v>
      </c>
      <c r="F445" s="38" t="s">
        <v>23</v>
      </c>
      <c r="G445" s="39">
        <v>647.55999999999995</v>
      </c>
      <c r="H445" s="40">
        <v>0.38</v>
      </c>
      <c r="I445" s="39">
        <f>G445*(1-H445)</f>
        <v>401.48719999999997</v>
      </c>
    </row>
    <row r="446" spans="1:9" x14ac:dyDescent="0.25">
      <c r="A446" s="38" t="s">
        <v>592</v>
      </c>
      <c r="B446" s="38" t="s">
        <v>31</v>
      </c>
      <c r="C446" s="38" t="s">
        <v>593</v>
      </c>
      <c r="D446" s="38" t="s">
        <v>18</v>
      </c>
      <c r="E446" s="38" t="s">
        <v>29</v>
      </c>
      <c r="F446" s="38" t="s">
        <v>23</v>
      </c>
      <c r="G446" s="39">
        <v>834.66</v>
      </c>
      <c r="H446" s="40">
        <v>0.38</v>
      </c>
      <c r="I446" s="39">
        <f>G446*(1-H446)</f>
        <v>517.48919999999998</v>
      </c>
    </row>
    <row r="447" spans="1:9" x14ac:dyDescent="0.25">
      <c r="A447" s="38" t="s">
        <v>594</v>
      </c>
      <c r="B447" s="38" t="s">
        <v>34</v>
      </c>
      <c r="C447" s="38" t="s">
        <v>593</v>
      </c>
      <c r="D447" s="38" t="s">
        <v>18</v>
      </c>
      <c r="E447" s="38" t="s">
        <v>29</v>
      </c>
      <c r="F447" s="38" t="s">
        <v>23</v>
      </c>
      <c r="G447" s="39">
        <v>676.11</v>
      </c>
      <c r="H447" s="40">
        <v>0.38</v>
      </c>
      <c r="I447" s="39">
        <f>G447*(1-H447)</f>
        <v>419.18819999999999</v>
      </c>
    </row>
    <row r="448" spans="1:9" x14ac:dyDescent="0.25">
      <c r="A448" s="38" t="s">
        <v>595</v>
      </c>
      <c r="B448" s="38" t="s">
        <v>36</v>
      </c>
      <c r="C448" s="38" t="s">
        <v>593</v>
      </c>
      <c r="D448" s="38" t="s">
        <v>18</v>
      </c>
      <c r="E448" s="38" t="s">
        <v>29</v>
      </c>
      <c r="F448" s="38" t="s">
        <v>23</v>
      </c>
      <c r="G448" s="39">
        <v>676.11</v>
      </c>
      <c r="H448" s="40">
        <v>0.38</v>
      </c>
      <c r="I448" s="39">
        <f>G448*(1-H448)</f>
        <v>419.18819999999999</v>
      </c>
    </row>
    <row r="449" spans="1:9" x14ac:dyDescent="0.25">
      <c r="A449" s="38" t="s">
        <v>596</v>
      </c>
      <c r="B449" s="38" t="s">
        <v>41</v>
      </c>
      <c r="C449" s="38" t="s">
        <v>593</v>
      </c>
      <c r="D449" s="38" t="s">
        <v>18</v>
      </c>
      <c r="E449" s="38" t="s">
        <v>29</v>
      </c>
      <c r="F449" s="38" t="s">
        <v>23</v>
      </c>
      <c r="G449" s="39">
        <v>646.95000000000005</v>
      </c>
      <c r="H449" s="40">
        <v>0.38</v>
      </c>
      <c r="I449" s="39">
        <f>G449*(1-H449)</f>
        <v>401.10900000000004</v>
      </c>
    </row>
    <row r="450" spans="1:9" x14ac:dyDescent="0.25">
      <c r="A450" s="38" t="s">
        <v>597</v>
      </c>
      <c r="B450" s="38" t="s">
        <v>43</v>
      </c>
      <c r="C450" s="38" t="s">
        <v>593</v>
      </c>
      <c r="D450" s="38" t="s">
        <v>18</v>
      </c>
      <c r="E450" s="38" t="s">
        <v>29</v>
      </c>
      <c r="F450" s="38" t="s">
        <v>23</v>
      </c>
      <c r="G450" s="39">
        <v>638.95000000000005</v>
      </c>
      <c r="H450" s="40">
        <v>0.38</v>
      </c>
      <c r="I450" s="39">
        <f>G450*(1-H450)</f>
        <v>396.149</v>
      </c>
    </row>
    <row r="451" spans="1:9" x14ac:dyDescent="0.25">
      <c r="A451" s="38" t="s">
        <v>598</v>
      </c>
      <c r="B451" s="38" t="s">
        <v>41</v>
      </c>
      <c r="C451" s="38" t="s">
        <v>593</v>
      </c>
      <c r="D451" s="38" t="s">
        <v>18</v>
      </c>
      <c r="E451" s="38" t="s">
        <v>38</v>
      </c>
      <c r="F451" s="38" t="s">
        <v>23</v>
      </c>
      <c r="G451" s="39">
        <v>634.75</v>
      </c>
      <c r="H451" s="40">
        <v>0.38</v>
      </c>
      <c r="I451" s="39">
        <f>G451*(1-H451)</f>
        <v>393.54500000000002</v>
      </c>
    </row>
    <row r="452" spans="1:9" x14ac:dyDescent="0.25">
      <c r="A452" s="38" t="s">
        <v>599</v>
      </c>
      <c r="B452" s="38" t="s">
        <v>43</v>
      </c>
      <c r="C452" s="38" t="s">
        <v>593</v>
      </c>
      <c r="D452" s="38" t="s">
        <v>18</v>
      </c>
      <c r="E452" s="38" t="s">
        <v>38</v>
      </c>
      <c r="F452" s="38" t="s">
        <v>23</v>
      </c>
      <c r="G452" s="39">
        <v>634.75</v>
      </c>
      <c r="H452" s="40">
        <v>0.38</v>
      </c>
      <c r="I452" s="39">
        <f>G452*(1-H452)</f>
        <v>393.54500000000002</v>
      </c>
    </row>
    <row r="453" spans="1:9" x14ac:dyDescent="0.25">
      <c r="A453" s="38" t="s">
        <v>600</v>
      </c>
      <c r="B453" s="38" t="s">
        <v>31</v>
      </c>
      <c r="C453" s="38" t="s">
        <v>601</v>
      </c>
      <c r="D453" s="38" t="s">
        <v>18</v>
      </c>
      <c r="E453" s="38" t="s">
        <v>29</v>
      </c>
      <c r="F453" s="38" t="s">
        <v>23</v>
      </c>
      <c r="G453" s="39">
        <v>668.27</v>
      </c>
      <c r="H453" s="40">
        <v>0.38</v>
      </c>
      <c r="I453" s="39">
        <f>G453*(1-H453)</f>
        <v>414.32740000000001</v>
      </c>
    </row>
    <row r="454" spans="1:9" x14ac:dyDescent="0.25">
      <c r="A454" s="38" t="s">
        <v>602</v>
      </c>
      <c r="B454" s="38" t="s">
        <v>34</v>
      </c>
      <c r="C454" s="38" t="s">
        <v>601</v>
      </c>
      <c r="D454" s="38" t="s">
        <v>18</v>
      </c>
      <c r="E454" s="38" t="s">
        <v>29</v>
      </c>
      <c r="F454" s="38" t="s">
        <v>23</v>
      </c>
      <c r="G454" s="39">
        <v>663.57</v>
      </c>
      <c r="H454" s="40">
        <v>0.38</v>
      </c>
      <c r="I454" s="39">
        <f>G454*(1-H454)</f>
        <v>411.41340000000002</v>
      </c>
    </row>
    <row r="455" spans="1:9" x14ac:dyDescent="0.25">
      <c r="A455" s="38" t="s">
        <v>603</v>
      </c>
      <c r="B455" s="38" t="s">
        <v>36</v>
      </c>
      <c r="C455" s="38" t="s">
        <v>601</v>
      </c>
      <c r="D455" s="38" t="s">
        <v>18</v>
      </c>
      <c r="E455" s="38" t="s">
        <v>29</v>
      </c>
      <c r="F455" s="38" t="s">
        <v>23</v>
      </c>
      <c r="G455" s="39">
        <v>663.57</v>
      </c>
      <c r="H455" s="40">
        <v>0.38</v>
      </c>
      <c r="I455" s="39">
        <f>G455*(1-H455)</f>
        <v>411.41340000000002</v>
      </c>
    </row>
    <row r="456" spans="1:9" x14ac:dyDescent="0.25">
      <c r="A456" s="38" t="s">
        <v>604</v>
      </c>
      <c r="B456" s="38" t="s">
        <v>34</v>
      </c>
      <c r="C456" s="38" t="s">
        <v>601</v>
      </c>
      <c r="D456" s="38" t="s">
        <v>18</v>
      </c>
      <c r="E456" s="38" t="s">
        <v>38</v>
      </c>
      <c r="F456" s="38" t="s">
        <v>23</v>
      </c>
      <c r="G456" s="39">
        <v>652.28</v>
      </c>
      <c r="H456" s="40">
        <v>0.38</v>
      </c>
      <c r="I456" s="39">
        <f>G456*(1-H456)</f>
        <v>404.41359999999997</v>
      </c>
    </row>
    <row r="457" spans="1:9" x14ac:dyDescent="0.25">
      <c r="A457" s="38" t="s">
        <v>605</v>
      </c>
      <c r="B457" s="38" t="s">
        <v>41</v>
      </c>
      <c r="C457" s="38" t="s">
        <v>601</v>
      </c>
      <c r="D457" s="38" t="s">
        <v>18</v>
      </c>
      <c r="E457" s="38" t="s">
        <v>29</v>
      </c>
      <c r="F457" s="38" t="s">
        <v>23</v>
      </c>
      <c r="G457" s="39">
        <v>635.33000000000004</v>
      </c>
      <c r="H457" s="40">
        <v>0.38</v>
      </c>
      <c r="I457" s="39">
        <f>G457*(1-H457)</f>
        <v>393.90460000000002</v>
      </c>
    </row>
    <row r="458" spans="1:9" x14ac:dyDescent="0.25">
      <c r="A458" s="38" t="s">
        <v>606</v>
      </c>
      <c r="B458" s="38" t="s">
        <v>226</v>
      </c>
      <c r="C458" s="38" t="s">
        <v>601</v>
      </c>
      <c r="D458" s="38" t="s">
        <v>18</v>
      </c>
      <c r="E458" s="38" t="s">
        <v>29</v>
      </c>
      <c r="F458" s="38" t="s">
        <v>23</v>
      </c>
      <c r="G458" s="39">
        <v>635.33000000000004</v>
      </c>
      <c r="H458" s="40">
        <v>0.38</v>
      </c>
      <c r="I458" s="39">
        <f>G458*(1-H458)</f>
        <v>393.90460000000002</v>
      </c>
    </row>
    <row r="459" spans="1:9" x14ac:dyDescent="0.25">
      <c r="A459" s="38" t="s">
        <v>607</v>
      </c>
      <c r="B459" s="38" t="s">
        <v>41</v>
      </c>
      <c r="C459" s="38" t="s">
        <v>601</v>
      </c>
      <c r="D459" s="38" t="s">
        <v>18</v>
      </c>
      <c r="E459" s="38" t="s">
        <v>38</v>
      </c>
      <c r="F459" s="38" t="s">
        <v>23</v>
      </c>
      <c r="G459" s="39">
        <v>624.04</v>
      </c>
      <c r="H459" s="40">
        <v>0.38</v>
      </c>
      <c r="I459" s="39">
        <f>G459*(1-H459)</f>
        <v>386.90479999999997</v>
      </c>
    </row>
    <row r="460" spans="1:9" x14ac:dyDescent="0.25">
      <c r="A460" s="38" t="s">
        <v>608</v>
      </c>
      <c r="B460" s="38" t="s">
        <v>226</v>
      </c>
      <c r="C460" s="38" t="s">
        <v>601</v>
      </c>
      <c r="D460" s="38" t="s">
        <v>18</v>
      </c>
      <c r="E460" s="38" t="s">
        <v>38</v>
      </c>
      <c r="F460" s="38" t="s">
        <v>23</v>
      </c>
      <c r="G460" s="39">
        <v>624.04</v>
      </c>
      <c r="H460" s="40">
        <v>0.38</v>
      </c>
      <c r="I460" s="39">
        <f>G460*(1-H460)</f>
        <v>386.90479999999997</v>
      </c>
    </row>
    <row r="461" spans="1:9" x14ac:dyDescent="0.25">
      <c r="A461" s="38" t="s">
        <v>609</v>
      </c>
      <c r="B461" s="38" t="s">
        <v>16</v>
      </c>
      <c r="C461" s="38" t="s">
        <v>610</v>
      </c>
      <c r="D461" s="38" t="s">
        <v>18</v>
      </c>
      <c r="E461" s="38" t="s">
        <v>19</v>
      </c>
      <c r="F461" s="38" t="s">
        <v>23</v>
      </c>
      <c r="G461" s="39">
        <v>873.6</v>
      </c>
      <c r="H461" s="40">
        <v>0.38</v>
      </c>
      <c r="I461" s="39">
        <f>G461*(1-H461)</f>
        <v>541.63200000000006</v>
      </c>
    </row>
    <row r="462" spans="1:9" x14ac:dyDescent="0.25">
      <c r="A462" s="38" t="s">
        <v>611</v>
      </c>
      <c r="B462" s="38" t="s">
        <v>25</v>
      </c>
      <c r="C462" s="38" t="s">
        <v>610</v>
      </c>
      <c r="D462" s="38" t="s">
        <v>18</v>
      </c>
      <c r="E462" s="38" t="s">
        <v>26</v>
      </c>
      <c r="F462" s="38" t="s">
        <v>23</v>
      </c>
      <c r="G462" s="39">
        <v>692.87</v>
      </c>
      <c r="H462" s="40">
        <v>0.38</v>
      </c>
      <c r="I462" s="39">
        <f>G462*(1-H462)</f>
        <v>429.57940000000002</v>
      </c>
    </row>
    <row r="463" spans="1:9" x14ac:dyDescent="0.25">
      <c r="A463" s="38" t="s">
        <v>612</v>
      </c>
      <c r="B463" s="38" t="s">
        <v>28</v>
      </c>
      <c r="C463" s="38" t="s">
        <v>610</v>
      </c>
      <c r="D463" s="38" t="s">
        <v>18</v>
      </c>
      <c r="E463" s="38" t="s">
        <v>29</v>
      </c>
      <c r="F463" s="38" t="s">
        <v>23</v>
      </c>
      <c r="G463" s="39">
        <v>554.39</v>
      </c>
      <c r="H463" s="40">
        <v>0.38</v>
      </c>
      <c r="I463" s="39">
        <f>G463*(1-H463)</f>
        <v>343.72179999999997</v>
      </c>
    </row>
    <row r="464" spans="1:9" x14ac:dyDescent="0.25">
      <c r="A464" s="38" t="s">
        <v>613</v>
      </c>
      <c r="B464" s="38" t="s">
        <v>34</v>
      </c>
      <c r="C464" s="38" t="s">
        <v>614</v>
      </c>
      <c r="D464" s="38" t="s">
        <v>178</v>
      </c>
      <c r="E464" s="38" t="s">
        <v>38</v>
      </c>
      <c r="F464" s="38" t="s">
        <v>23</v>
      </c>
      <c r="G464" s="39">
        <v>540.75</v>
      </c>
      <c r="H464" s="40">
        <v>0.38</v>
      </c>
      <c r="I464" s="39">
        <f>G464*(1-H464)</f>
        <v>335.26499999999999</v>
      </c>
    </row>
    <row r="465" spans="1:9" x14ac:dyDescent="0.25">
      <c r="A465" s="38" t="s">
        <v>615</v>
      </c>
      <c r="B465" s="38" t="s">
        <v>41</v>
      </c>
      <c r="C465" s="38" t="s">
        <v>614</v>
      </c>
      <c r="D465" s="38" t="s">
        <v>178</v>
      </c>
      <c r="E465" s="38" t="s">
        <v>38</v>
      </c>
      <c r="F465" s="38" t="s">
        <v>23</v>
      </c>
      <c r="G465" s="39">
        <v>519.75</v>
      </c>
      <c r="H465" s="40">
        <v>0.38</v>
      </c>
      <c r="I465" s="39">
        <f>G465*(1-H465)</f>
        <v>322.245</v>
      </c>
    </row>
    <row r="466" spans="1:9" x14ac:dyDescent="0.25">
      <c r="A466" s="38" t="s">
        <v>616</v>
      </c>
      <c r="B466" s="38" t="s">
        <v>43</v>
      </c>
      <c r="C466" s="38" t="s">
        <v>614</v>
      </c>
      <c r="D466" s="38" t="s">
        <v>178</v>
      </c>
      <c r="E466" s="38" t="s">
        <v>38</v>
      </c>
      <c r="F466" s="38" t="s">
        <v>23</v>
      </c>
      <c r="G466" s="39">
        <v>519.75</v>
      </c>
      <c r="H466" s="40">
        <v>0.38</v>
      </c>
      <c r="I466" s="39">
        <f>G466*(1-H466)</f>
        <v>322.245</v>
      </c>
    </row>
    <row r="467" spans="1:9" x14ac:dyDescent="0.25">
      <c r="A467" s="38" t="s">
        <v>617</v>
      </c>
      <c r="B467" s="38" t="s">
        <v>28</v>
      </c>
      <c r="C467" s="38" t="s">
        <v>614</v>
      </c>
      <c r="D467" s="38" t="s">
        <v>178</v>
      </c>
      <c r="E467" s="38" t="s">
        <v>29</v>
      </c>
      <c r="F467" s="38" t="s">
        <v>23</v>
      </c>
      <c r="G467" s="39">
        <v>497.64</v>
      </c>
      <c r="H467" s="40">
        <v>0.38</v>
      </c>
      <c r="I467" s="39">
        <f>G467*(1-H467)</f>
        <v>308.53679999999997</v>
      </c>
    </row>
    <row r="468" spans="1:9" x14ac:dyDescent="0.25">
      <c r="A468" s="38" t="s">
        <v>618</v>
      </c>
      <c r="B468" s="38" t="s">
        <v>36</v>
      </c>
      <c r="C468" s="38" t="s">
        <v>619</v>
      </c>
      <c r="D468" s="38" t="s">
        <v>178</v>
      </c>
      <c r="E468" s="38" t="s">
        <v>38</v>
      </c>
      <c r="F468" s="38" t="s">
        <v>23</v>
      </c>
      <c r="G468" s="39">
        <v>638.61</v>
      </c>
      <c r="H468" s="40">
        <v>0.38</v>
      </c>
      <c r="I468" s="39">
        <f>G468*(1-H468)</f>
        <v>395.93819999999999</v>
      </c>
    </row>
    <row r="469" spans="1:9" x14ac:dyDescent="0.25">
      <c r="A469" s="38" t="s">
        <v>620</v>
      </c>
      <c r="B469" s="38" t="s">
        <v>43</v>
      </c>
      <c r="C469" s="38" t="s">
        <v>619</v>
      </c>
      <c r="D469" s="38" t="s">
        <v>178</v>
      </c>
      <c r="E469" s="38" t="s">
        <v>38</v>
      </c>
      <c r="F469" s="38" t="s">
        <v>23</v>
      </c>
      <c r="G469" s="39">
        <v>638.61</v>
      </c>
      <c r="H469" s="40">
        <v>0.38</v>
      </c>
      <c r="I469" s="39">
        <f>G469*(1-H469)</f>
        <v>395.93819999999999</v>
      </c>
    </row>
    <row r="470" spans="1:9" x14ac:dyDescent="0.25">
      <c r="A470" s="38" t="s">
        <v>621</v>
      </c>
      <c r="B470" s="38" t="s">
        <v>41</v>
      </c>
      <c r="C470" s="38" t="s">
        <v>619</v>
      </c>
      <c r="D470" s="38" t="s">
        <v>178</v>
      </c>
      <c r="E470" s="38" t="s">
        <v>38</v>
      </c>
      <c r="F470" s="38" t="s">
        <v>23</v>
      </c>
      <c r="G470" s="39">
        <v>537.14</v>
      </c>
      <c r="H470" s="40">
        <v>0.38</v>
      </c>
      <c r="I470" s="39">
        <f>G470*(1-H470)</f>
        <v>333.02679999999998</v>
      </c>
    </row>
    <row r="471" spans="1:9" x14ac:dyDescent="0.25">
      <c r="A471" s="38" t="s">
        <v>622</v>
      </c>
      <c r="B471" s="38" t="s">
        <v>34</v>
      </c>
      <c r="C471" s="38" t="s">
        <v>619</v>
      </c>
      <c r="D471" s="38" t="s">
        <v>178</v>
      </c>
      <c r="E471" s="38" t="s">
        <v>38</v>
      </c>
      <c r="F471" s="38" t="s">
        <v>23</v>
      </c>
      <c r="G471" s="39">
        <v>537.14</v>
      </c>
      <c r="H471" s="40">
        <v>0.38</v>
      </c>
      <c r="I471" s="39">
        <f>G471*(1-H471)</f>
        <v>333.02679999999998</v>
      </c>
    </row>
    <row r="472" spans="1:9" x14ac:dyDescent="0.25">
      <c r="A472" s="38" t="s">
        <v>623</v>
      </c>
      <c r="B472" s="38" t="s">
        <v>186</v>
      </c>
      <c r="C472" s="38" t="s">
        <v>624</v>
      </c>
      <c r="D472" s="38" t="s">
        <v>18</v>
      </c>
      <c r="E472" s="38" t="s">
        <v>19</v>
      </c>
      <c r="F472" s="38" t="s">
        <v>23</v>
      </c>
      <c r="G472" s="39">
        <v>1065.75</v>
      </c>
      <c r="H472" s="40">
        <v>0.38</v>
      </c>
      <c r="I472" s="39">
        <f>G472*(1-H472)</f>
        <v>660.76499999999999</v>
      </c>
    </row>
    <row r="473" spans="1:9" x14ac:dyDescent="0.25">
      <c r="A473" s="38" t="s">
        <v>625</v>
      </c>
      <c r="B473" s="38" t="s">
        <v>188</v>
      </c>
      <c r="C473" s="38" t="s">
        <v>624</v>
      </c>
      <c r="D473" s="38" t="s">
        <v>18</v>
      </c>
      <c r="E473" s="38" t="s">
        <v>19</v>
      </c>
      <c r="F473" s="38" t="s">
        <v>23</v>
      </c>
      <c r="G473" s="39">
        <v>981.75</v>
      </c>
      <c r="H473" s="40">
        <v>0.38</v>
      </c>
      <c r="I473" s="39">
        <f>G473*(1-H473)</f>
        <v>608.68499999999995</v>
      </c>
    </row>
    <row r="474" spans="1:9" x14ac:dyDescent="0.25">
      <c r="A474" s="38" t="s">
        <v>626</v>
      </c>
      <c r="B474" s="38" t="s">
        <v>261</v>
      </c>
      <c r="C474" s="38" t="s">
        <v>627</v>
      </c>
      <c r="D474" s="38" t="s">
        <v>18</v>
      </c>
      <c r="E474" s="38" t="s">
        <v>19</v>
      </c>
      <c r="F474" s="38" t="s">
        <v>23</v>
      </c>
      <c r="G474" s="39">
        <v>1291.5</v>
      </c>
      <c r="H474" s="40">
        <v>0.38</v>
      </c>
      <c r="I474" s="39">
        <f>G474*(1-H474)</f>
        <v>800.73</v>
      </c>
    </row>
    <row r="475" spans="1:9" x14ac:dyDescent="0.25">
      <c r="A475" s="38" t="s">
        <v>628</v>
      </c>
      <c r="B475" s="38" t="s">
        <v>186</v>
      </c>
      <c r="C475" s="38" t="s">
        <v>629</v>
      </c>
      <c r="D475" s="38" t="s">
        <v>18</v>
      </c>
      <c r="E475" s="38" t="s">
        <v>19</v>
      </c>
      <c r="F475" s="38" t="s">
        <v>23</v>
      </c>
      <c r="G475" s="39">
        <v>1071</v>
      </c>
      <c r="H475" s="40">
        <v>0.38</v>
      </c>
      <c r="I475" s="39">
        <f>G475*(1-H475)</f>
        <v>664.02</v>
      </c>
    </row>
    <row r="476" spans="1:9" x14ac:dyDescent="0.25">
      <c r="A476" s="38" t="s">
        <v>630</v>
      </c>
      <c r="B476" s="38" t="s">
        <v>188</v>
      </c>
      <c r="C476" s="38" t="s">
        <v>629</v>
      </c>
      <c r="D476" s="38" t="s">
        <v>18</v>
      </c>
      <c r="E476" s="38" t="s">
        <v>19</v>
      </c>
      <c r="F476" s="38" t="s">
        <v>23</v>
      </c>
      <c r="G476" s="39">
        <v>955.5</v>
      </c>
      <c r="H476" s="40">
        <v>0.38</v>
      </c>
      <c r="I476" s="39">
        <f>G476*(1-H476)</f>
        <v>592.41</v>
      </c>
    </row>
    <row r="477" spans="1:9" x14ac:dyDescent="0.25">
      <c r="A477" s="38" t="s">
        <v>631</v>
      </c>
      <c r="B477" s="38" t="s">
        <v>153</v>
      </c>
      <c r="C477" s="38" t="s">
        <v>632</v>
      </c>
      <c r="D477" s="38" t="s">
        <v>18</v>
      </c>
      <c r="E477" s="38" t="s">
        <v>147</v>
      </c>
      <c r="F477" s="38" t="s">
        <v>23</v>
      </c>
      <c r="G477" s="39">
        <v>380.87</v>
      </c>
      <c r="H477" s="40">
        <v>0.38</v>
      </c>
      <c r="I477" s="39">
        <f>G477*(1-H477)</f>
        <v>236.13939999999999</v>
      </c>
    </row>
    <row r="478" spans="1:9" x14ac:dyDescent="0.25">
      <c r="A478" s="38" t="s">
        <v>633</v>
      </c>
      <c r="B478" s="38" t="s">
        <v>34</v>
      </c>
      <c r="C478" s="38" t="s">
        <v>634</v>
      </c>
      <c r="D478" s="38" t="s">
        <v>178</v>
      </c>
      <c r="E478" s="38" t="s">
        <v>29</v>
      </c>
      <c r="F478" s="38" t="s">
        <v>23</v>
      </c>
      <c r="G478" s="39">
        <v>610.88</v>
      </c>
      <c r="H478" s="40">
        <v>0.38</v>
      </c>
      <c r="I478" s="39">
        <f>G478*(1-H478)</f>
        <v>378.74559999999997</v>
      </c>
    </row>
    <row r="479" spans="1:9" x14ac:dyDescent="0.25">
      <c r="A479" s="38" t="s">
        <v>635</v>
      </c>
      <c r="B479" s="38" t="s">
        <v>41</v>
      </c>
      <c r="C479" s="38" t="s">
        <v>634</v>
      </c>
      <c r="D479" s="38" t="s">
        <v>178</v>
      </c>
      <c r="E479" s="38" t="s">
        <v>29</v>
      </c>
      <c r="F479" s="38" t="s">
        <v>23</v>
      </c>
      <c r="G479" s="39">
        <v>573.66999999999996</v>
      </c>
      <c r="H479" s="40">
        <v>0.38</v>
      </c>
      <c r="I479" s="39">
        <f>G479*(1-H479)</f>
        <v>355.67539999999997</v>
      </c>
    </row>
    <row r="480" spans="1:9" x14ac:dyDescent="0.25">
      <c r="A480" s="38" t="s">
        <v>636</v>
      </c>
      <c r="B480" s="38" t="s">
        <v>43</v>
      </c>
      <c r="C480" s="38" t="s">
        <v>634</v>
      </c>
      <c r="D480" s="38" t="s">
        <v>178</v>
      </c>
      <c r="E480" s="38" t="s">
        <v>29</v>
      </c>
      <c r="F480" s="38" t="s">
        <v>23</v>
      </c>
      <c r="G480" s="39">
        <v>573.66999999999996</v>
      </c>
      <c r="H480" s="40">
        <v>0.38</v>
      </c>
      <c r="I480" s="39">
        <f>G480*(1-H480)</f>
        <v>355.67539999999997</v>
      </c>
    </row>
    <row r="481" spans="1:9" x14ac:dyDescent="0.25">
      <c r="A481" s="38" t="s">
        <v>637</v>
      </c>
      <c r="B481" s="38" t="s">
        <v>163</v>
      </c>
      <c r="C481" s="38" t="s">
        <v>638</v>
      </c>
      <c r="D481" s="38" t="s">
        <v>18</v>
      </c>
      <c r="E481" s="38" t="s">
        <v>19</v>
      </c>
      <c r="F481" s="38" t="s">
        <v>23</v>
      </c>
      <c r="G481" s="39">
        <v>803.5</v>
      </c>
      <c r="H481" s="40">
        <v>0.38</v>
      </c>
      <c r="I481" s="39">
        <f>G481*(1-H481)</f>
        <v>498.17</v>
      </c>
    </row>
    <row r="482" spans="1:9" x14ac:dyDescent="0.25">
      <c r="A482" s="38" t="s">
        <v>639</v>
      </c>
      <c r="B482" s="38" t="s">
        <v>16</v>
      </c>
      <c r="C482" s="38" t="s">
        <v>640</v>
      </c>
      <c r="D482" s="38" t="s">
        <v>178</v>
      </c>
      <c r="E482" s="38" t="s">
        <v>19</v>
      </c>
      <c r="F482" s="38" t="s">
        <v>23</v>
      </c>
      <c r="G482" s="39">
        <v>748.65</v>
      </c>
      <c r="H482" s="40">
        <v>0.38</v>
      </c>
      <c r="I482" s="39">
        <f>G482*(1-H482)</f>
        <v>464.16300000000001</v>
      </c>
    </row>
    <row r="483" spans="1:9" x14ac:dyDescent="0.25">
      <c r="A483" s="38" t="s">
        <v>641</v>
      </c>
      <c r="B483" s="38" t="s">
        <v>642</v>
      </c>
      <c r="C483" s="38" t="s">
        <v>643</v>
      </c>
      <c r="D483" s="38" t="s">
        <v>18</v>
      </c>
      <c r="E483" s="38" t="s">
        <v>29</v>
      </c>
      <c r="F483" s="38" t="s">
        <v>23</v>
      </c>
      <c r="G483" s="39">
        <v>423.53</v>
      </c>
      <c r="H483" s="40">
        <v>0.38</v>
      </c>
      <c r="I483" s="39">
        <f>G483*(1-H483)</f>
        <v>262.58859999999999</v>
      </c>
    </row>
    <row r="484" spans="1:9" x14ac:dyDescent="0.25">
      <c r="A484" s="38" t="s">
        <v>644</v>
      </c>
      <c r="B484" s="38" t="s">
        <v>642</v>
      </c>
      <c r="C484" s="38" t="s">
        <v>643</v>
      </c>
      <c r="D484" s="38" t="s">
        <v>18</v>
      </c>
      <c r="E484" s="38" t="s">
        <v>29</v>
      </c>
      <c r="F484" s="38" t="s">
        <v>20</v>
      </c>
      <c r="G484" s="39">
        <v>423.53</v>
      </c>
      <c r="H484" s="40">
        <v>0.38</v>
      </c>
      <c r="I484" s="39">
        <f>G484*(1-H484)</f>
        <v>262.58859999999999</v>
      </c>
    </row>
    <row r="485" spans="1:9" x14ac:dyDescent="0.25">
      <c r="A485" s="38" t="s">
        <v>645</v>
      </c>
      <c r="B485" s="38" t="s">
        <v>642</v>
      </c>
      <c r="C485" s="38" t="s">
        <v>643</v>
      </c>
      <c r="D485" s="38" t="s">
        <v>18</v>
      </c>
      <c r="E485" s="38" t="s">
        <v>29</v>
      </c>
      <c r="F485" s="38" t="s">
        <v>20</v>
      </c>
      <c r="G485" s="39">
        <v>423.53</v>
      </c>
      <c r="H485" s="40">
        <v>0.38</v>
      </c>
      <c r="I485" s="39">
        <f>G485*(1-H485)</f>
        <v>262.58859999999999</v>
      </c>
    </row>
    <row r="486" spans="1:9" x14ac:dyDescent="0.25">
      <c r="A486" s="38" t="s">
        <v>646</v>
      </c>
      <c r="B486" s="38" t="s">
        <v>153</v>
      </c>
      <c r="C486" s="38" t="s">
        <v>643</v>
      </c>
      <c r="D486" s="38" t="s">
        <v>18</v>
      </c>
      <c r="E486" s="38" t="s">
        <v>147</v>
      </c>
      <c r="F486" s="38" t="s">
        <v>20</v>
      </c>
      <c r="G486" s="39">
        <v>336.27</v>
      </c>
      <c r="H486" s="40">
        <v>0.38</v>
      </c>
      <c r="I486" s="39">
        <f>G486*(1-H486)</f>
        <v>208.48739999999998</v>
      </c>
    </row>
    <row r="487" spans="1:9" x14ac:dyDescent="0.25">
      <c r="A487" s="38" t="s">
        <v>647</v>
      </c>
      <c r="B487" s="38" t="s">
        <v>34</v>
      </c>
      <c r="C487" s="38" t="s">
        <v>648</v>
      </c>
      <c r="D487" s="38" t="s">
        <v>178</v>
      </c>
      <c r="E487" s="38" t="s">
        <v>29</v>
      </c>
      <c r="F487" s="38" t="s">
        <v>23</v>
      </c>
      <c r="G487" s="39">
        <v>574.13</v>
      </c>
      <c r="H487" s="40">
        <v>0.38</v>
      </c>
      <c r="I487" s="39">
        <f>G487*(1-H487)</f>
        <v>355.9606</v>
      </c>
    </row>
    <row r="488" spans="1:9" x14ac:dyDescent="0.25">
      <c r="A488" s="38" t="s">
        <v>649</v>
      </c>
      <c r="B488" s="38" t="s">
        <v>36</v>
      </c>
      <c r="C488" s="38" t="s">
        <v>648</v>
      </c>
      <c r="D488" s="38" t="s">
        <v>178</v>
      </c>
      <c r="E488" s="38" t="s">
        <v>29</v>
      </c>
      <c r="F488" s="38" t="s">
        <v>23</v>
      </c>
      <c r="G488" s="39">
        <v>574.13</v>
      </c>
      <c r="H488" s="40">
        <v>0.38</v>
      </c>
      <c r="I488" s="39">
        <f>G488*(1-H488)</f>
        <v>355.9606</v>
      </c>
    </row>
    <row r="489" spans="1:9" x14ac:dyDescent="0.25">
      <c r="A489" s="38" t="s">
        <v>650</v>
      </c>
      <c r="B489" s="38" t="s">
        <v>41</v>
      </c>
      <c r="C489" s="38" t="s">
        <v>648</v>
      </c>
      <c r="D489" s="38" t="s">
        <v>178</v>
      </c>
      <c r="E489" s="38" t="s">
        <v>29</v>
      </c>
      <c r="F489" s="38" t="s">
        <v>23</v>
      </c>
      <c r="G489" s="39">
        <v>536.91999999999996</v>
      </c>
      <c r="H489" s="40">
        <v>0.38</v>
      </c>
      <c r="I489" s="39">
        <f>G489*(1-H489)</f>
        <v>332.8904</v>
      </c>
    </row>
    <row r="490" spans="1:9" x14ac:dyDescent="0.25">
      <c r="A490" s="38" t="s">
        <v>651</v>
      </c>
      <c r="B490" s="38" t="s">
        <v>43</v>
      </c>
      <c r="C490" s="38" t="s">
        <v>648</v>
      </c>
      <c r="D490" s="38" t="s">
        <v>178</v>
      </c>
      <c r="E490" s="38" t="s">
        <v>29</v>
      </c>
      <c r="F490" s="38" t="s">
        <v>23</v>
      </c>
      <c r="G490" s="39">
        <v>536.91999999999996</v>
      </c>
      <c r="H490" s="40">
        <v>0.38</v>
      </c>
      <c r="I490" s="39">
        <f>G490*(1-H490)</f>
        <v>332.8904</v>
      </c>
    </row>
    <row r="491" spans="1:9" x14ac:dyDescent="0.25">
      <c r="A491" s="38" t="s">
        <v>652</v>
      </c>
      <c r="B491" s="38" t="s">
        <v>34</v>
      </c>
      <c r="C491" s="38" t="s">
        <v>653</v>
      </c>
      <c r="D491" s="38" t="s">
        <v>178</v>
      </c>
      <c r="E491" s="38" t="s">
        <v>29</v>
      </c>
      <c r="F491" s="38" t="s">
        <v>23</v>
      </c>
      <c r="G491" s="39">
        <v>559.29999999999995</v>
      </c>
      <c r="H491" s="40">
        <v>0.38</v>
      </c>
      <c r="I491" s="39">
        <f>G491*(1-H491)</f>
        <v>346.76599999999996</v>
      </c>
    </row>
    <row r="492" spans="1:9" x14ac:dyDescent="0.25">
      <c r="A492" s="38" t="s">
        <v>654</v>
      </c>
      <c r="B492" s="38" t="s">
        <v>34</v>
      </c>
      <c r="C492" s="38" t="s">
        <v>653</v>
      </c>
      <c r="D492" s="38" t="s">
        <v>178</v>
      </c>
      <c r="E492" s="38" t="s">
        <v>38</v>
      </c>
      <c r="F492" s="38" t="s">
        <v>23</v>
      </c>
      <c r="G492" s="39">
        <v>540.91</v>
      </c>
      <c r="H492" s="40">
        <v>0.38</v>
      </c>
      <c r="I492" s="39">
        <f>G492*(1-H492)</f>
        <v>335.36419999999998</v>
      </c>
    </row>
    <row r="493" spans="1:9" x14ac:dyDescent="0.25">
      <c r="A493" s="38" t="s">
        <v>655</v>
      </c>
      <c r="B493" s="38" t="s">
        <v>36</v>
      </c>
      <c r="C493" s="38" t="s">
        <v>653</v>
      </c>
      <c r="D493" s="38" t="s">
        <v>178</v>
      </c>
      <c r="E493" s="38" t="s">
        <v>38</v>
      </c>
      <c r="F493" s="38" t="s">
        <v>23</v>
      </c>
      <c r="G493" s="39">
        <v>540.91</v>
      </c>
      <c r="H493" s="40">
        <v>0.38</v>
      </c>
      <c r="I493" s="39">
        <f>G493*(1-H493)</f>
        <v>335.36419999999998</v>
      </c>
    </row>
    <row r="494" spans="1:9" x14ac:dyDescent="0.25">
      <c r="A494" s="38" t="s">
        <v>656</v>
      </c>
      <c r="B494" s="38" t="s">
        <v>41</v>
      </c>
      <c r="C494" s="38" t="s">
        <v>653</v>
      </c>
      <c r="D494" s="38" t="s">
        <v>178</v>
      </c>
      <c r="E494" s="38" t="s">
        <v>29</v>
      </c>
      <c r="F494" s="38" t="s">
        <v>23</v>
      </c>
      <c r="G494" s="39">
        <v>537.99</v>
      </c>
      <c r="H494" s="40">
        <v>0.38</v>
      </c>
      <c r="I494" s="39">
        <f>G494*(1-H494)</f>
        <v>333.55380000000002</v>
      </c>
    </row>
    <row r="495" spans="1:9" x14ac:dyDescent="0.25">
      <c r="A495" s="38" t="s">
        <v>657</v>
      </c>
      <c r="B495" s="38" t="s">
        <v>41</v>
      </c>
      <c r="C495" s="38" t="s">
        <v>653</v>
      </c>
      <c r="D495" s="38" t="s">
        <v>178</v>
      </c>
      <c r="E495" s="38" t="s">
        <v>38</v>
      </c>
      <c r="F495" s="38" t="s">
        <v>23</v>
      </c>
      <c r="G495" s="39">
        <v>522.73</v>
      </c>
      <c r="H495" s="40">
        <v>0.38</v>
      </c>
      <c r="I495" s="39">
        <f>G495*(1-H495)</f>
        <v>324.0926</v>
      </c>
    </row>
    <row r="496" spans="1:9" x14ac:dyDescent="0.25">
      <c r="A496" s="38" t="s">
        <v>658</v>
      </c>
      <c r="B496" s="38" t="s">
        <v>43</v>
      </c>
      <c r="C496" s="38" t="s">
        <v>653</v>
      </c>
      <c r="D496" s="38" t="s">
        <v>178</v>
      </c>
      <c r="E496" s="38" t="s">
        <v>38</v>
      </c>
      <c r="F496" s="38" t="s">
        <v>23</v>
      </c>
      <c r="G496" s="39">
        <v>522.73</v>
      </c>
      <c r="H496" s="40">
        <v>0.38</v>
      </c>
      <c r="I496" s="39">
        <f>G496*(1-H496)</f>
        <v>324.0926</v>
      </c>
    </row>
    <row r="497" spans="1:9" x14ac:dyDescent="0.25">
      <c r="A497" s="38" t="s">
        <v>659</v>
      </c>
      <c r="B497" s="38" t="s">
        <v>28</v>
      </c>
      <c r="C497" s="38" t="s">
        <v>660</v>
      </c>
      <c r="D497" s="38" t="s">
        <v>178</v>
      </c>
      <c r="E497" s="38" t="s">
        <v>29</v>
      </c>
      <c r="F497" s="38" t="s">
        <v>23</v>
      </c>
      <c r="G497" s="39">
        <v>460.89</v>
      </c>
      <c r="H497" s="40">
        <v>0.38</v>
      </c>
      <c r="I497" s="39">
        <f>G497*(1-H497)</f>
        <v>285.7518</v>
      </c>
    </row>
    <row r="498" spans="1:9" x14ac:dyDescent="0.25">
      <c r="A498" s="38" t="s">
        <v>661</v>
      </c>
      <c r="B498" s="38" t="s">
        <v>163</v>
      </c>
      <c r="C498" s="38" t="s">
        <v>662</v>
      </c>
      <c r="D498" s="38" t="s">
        <v>18</v>
      </c>
      <c r="E498" s="38" t="s">
        <v>19</v>
      </c>
      <c r="F498" s="38" t="s">
        <v>23</v>
      </c>
      <c r="G498" s="39">
        <v>773.5</v>
      </c>
      <c r="H498" s="40">
        <v>0.38</v>
      </c>
      <c r="I498" s="39">
        <f>G498*(1-H498)</f>
        <v>479.57</v>
      </c>
    </row>
    <row r="499" spans="1:9" x14ac:dyDescent="0.25">
      <c r="A499" s="38" t="s">
        <v>663</v>
      </c>
      <c r="B499" s="38" t="s">
        <v>163</v>
      </c>
      <c r="C499" s="38" t="s">
        <v>662</v>
      </c>
      <c r="D499" s="38" t="s">
        <v>18</v>
      </c>
      <c r="E499" s="38" t="s">
        <v>19</v>
      </c>
      <c r="F499" s="38" t="s">
        <v>23</v>
      </c>
      <c r="G499" s="39">
        <v>773.5</v>
      </c>
      <c r="H499" s="40">
        <v>0.38</v>
      </c>
      <c r="I499" s="39">
        <f>G499*(1-H499)</f>
        <v>479.57</v>
      </c>
    </row>
    <row r="500" spans="1:9" x14ac:dyDescent="0.25">
      <c r="A500" s="38" t="s">
        <v>664</v>
      </c>
      <c r="B500" s="38" t="s">
        <v>16</v>
      </c>
      <c r="C500" s="38" t="s">
        <v>665</v>
      </c>
      <c r="D500" s="38" t="s">
        <v>178</v>
      </c>
      <c r="E500" s="38" t="s">
        <v>19</v>
      </c>
      <c r="F500" s="38" t="s">
        <v>23</v>
      </c>
      <c r="G500" s="39">
        <v>711.9</v>
      </c>
      <c r="H500" s="40">
        <v>0.38</v>
      </c>
      <c r="I500" s="39">
        <f>G500*(1-H500)</f>
        <v>441.37799999999999</v>
      </c>
    </row>
  </sheetData>
  <autoFilter ref="A11:I500" xr:uid="{0E90730E-368C-4A74-9188-F5D1EEE1A623}">
    <sortState xmlns:xlrd2="http://schemas.microsoft.com/office/spreadsheetml/2017/richdata2" ref="A12:I500">
      <sortCondition ref="C11:C500"/>
    </sortState>
  </autoFilter>
  <mergeCells count="4">
    <mergeCell ref="C6:H6"/>
    <mergeCell ref="C7:H7"/>
    <mergeCell ref="C8:E8"/>
    <mergeCell ref="C9:E9"/>
  </mergeCells>
  <pageMargins left="0.25" right="0.25" top="0.91" bottom="0.47" header="0.3" footer="0.3"/>
  <pageSetup scale="82" fitToHeight="0" orientation="portrait" r:id="rId1"/>
  <headerFooter>
    <oddHeader>&amp;LContinental Tire, The America's LLC
1830 MacMill Park Drive
Fort Mill, SC 29707</oddHeader>
    <oddFooter>&amp;C&amp;Pof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Medium Comm Truck 39163AF</vt:lpstr>
      <vt:lpstr>'Medium Comm Truck 39163AF'!Print_Titles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Palumbo, Matthew</dc:creator>
  <cp:lastModifiedBy>Palumbo, Matthew</cp:lastModifiedBy>
  <dcterms:created xsi:type="dcterms:W3CDTF">2022-03-04T20:01:25Z</dcterms:created>
  <dcterms:modified xsi:type="dcterms:W3CDTF">2022-03-04T20:02:09Z</dcterms:modified>
</cp:coreProperties>
</file>